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drawings/drawing9.xml" ContentType="application/vnd.openxmlformats-officedocument.drawing+xml"/>
  <Override PartName="/xl/comments15.xml" ContentType="application/vnd.openxmlformats-officedocument.spreadsheetml.comments+xml"/>
  <Override PartName="/xl/comments1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ziya.kapakli\Desktop\"/>
    </mc:Choice>
  </mc:AlternateContent>
  <bookViews>
    <workbookView xWindow="480" yWindow="420" windowWidth="12120" windowHeight="7725" tabRatio="919" firstSheet="3" activeTab="19"/>
  </bookViews>
  <sheets>
    <sheet name="1_GO" sheetId="1" r:id="rId1"/>
    <sheet name="MOD KUR" sheetId="50" r:id="rId2"/>
    <sheet name="Süreç Modeli" sheetId="32" r:id="rId3"/>
    <sheet name="Süreç Modeli (2)" sheetId="37" r:id="rId4"/>
    <sheet name="Süreç Modeli (3)" sheetId="48" r:id="rId5"/>
    <sheet name="Süreç Modeli (4)" sheetId="47" r:id="rId6"/>
    <sheet name="Süreç Modeli (5)" sheetId="46" r:id="rId7"/>
    <sheet name="Süreç Modeli (6)" sheetId="45" r:id="rId8"/>
    <sheet name="Süreç Modeli (7)" sheetId="44" r:id="rId9"/>
    <sheet name="21_K_IK" sheetId="2" r:id="rId10"/>
    <sheet name="22_K_EK" sheetId="5" r:id="rId11"/>
    <sheet name="24_K_YK" sheetId="7" r:id="rId12"/>
    <sheet name="31_P_BO" sheetId="12" r:id="rId13"/>
    <sheet name="32_P_Gr" sheetId="13" r:id="rId14"/>
    <sheet name="33_P_Ci" sheetId="14" r:id="rId15"/>
    <sheet name="34_P_Me" sheetId="15" r:id="rId16"/>
    <sheet name="35_P_TP" sheetId="16" r:id="rId17"/>
    <sheet name="36_P_Fr" sheetId="17" r:id="rId18"/>
    <sheet name="37 P Ac" sheetId="51" r:id="rId19"/>
    <sheet name="38_P_İl" sheetId="35" r:id="rId20"/>
    <sheet name="42 R HG" sheetId="52" r:id="rId21"/>
    <sheet name="43 R PG" sheetId="53" r:id="rId22"/>
    <sheet name="44 R Ko" sheetId="54" r:id="rId23"/>
    <sheet name="İletişim Akış Diyagramı" sheetId="36" r:id="rId24"/>
    <sheet name="5_IO" sheetId="21" r:id="rId25"/>
    <sheet name="6_FD" sheetId="22" r:id="rId26"/>
    <sheet name="Yetkinlik_Egitim" sheetId="20" r:id="rId27"/>
  </sheets>
  <externalReferences>
    <externalReference r:id="rId28"/>
  </externalReferences>
  <definedNames>
    <definedName name="_xlnm._FilterDatabase" localSheetId="18" hidden="1">'37 P Ac'!$A$8:$O$8</definedName>
    <definedName name="_xlnm._FilterDatabase" localSheetId="26" hidden="1">Yetkinlik_Egitim!$A$1:$D$299</definedName>
    <definedName name="OLE_LINK5" localSheetId="9">'21_K_IK'!#REF!</definedName>
    <definedName name="_xlnm.Print_Area" localSheetId="0">'1_GO'!$A$1:$C$32</definedName>
    <definedName name="_xlnm.Print_Area" localSheetId="9">'21_K_IK'!$A$1:$D$150</definedName>
    <definedName name="_xlnm.Print_Area" localSheetId="10">'22_K_EK'!$A$1:$D$105</definedName>
    <definedName name="_xlnm.Print_Area" localSheetId="11">'24_K_YK'!$A$1:$C$49</definedName>
    <definedName name="_xlnm.Print_Area" localSheetId="12">'31_P_BO'!$A$1:$C$49</definedName>
    <definedName name="_xlnm.Print_Area" localSheetId="13">'32_P_Gr'!$A$1:$C$49</definedName>
    <definedName name="_xlnm.Print_Area" localSheetId="14">'33_P_Ci'!$A$1:$C$49</definedName>
    <definedName name="_xlnm.Print_Area" localSheetId="15">'34_P_Me'!$A$1:$D$49</definedName>
    <definedName name="_xlnm.Print_Area" localSheetId="16">'35_P_TP'!$A$1:$B$49</definedName>
    <definedName name="_xlnm.Print_Area" localSheetId="17">'36_P_Fr'!$A$1:$B$49</definedName>
    <definedName name="_xlnm.Print_Area" localSheetId="19">'38_P_İl'!$A$1:$F$49</definedName>
    <definedName name="_xlnm.Print_Area" localSheetId="24">'5_IO'!$A$1:$G$49</definedName>
    <definedName name="_xlnm.Print_Area" localSheetId="25">'6_FD'!$A$1:$F$49</definedName>
    <definedName name="_xlnm.Print_Area" localSheetId="23">'İletişim Akış Diyagramı'!$A$1:$I$43</definedName>
    <definedName name="_xlnm.Print_Area" localSheetId="2">'Süreç Modeli'!$A$1:$I$37</definedName>
    <definedName name="_xlnm.Print_Area" localSheetId="3">'Süreç Modeli (2)'!$A$1:$I$37</definedName>
    <definedName name="_xlnm.Print_Area" localSheetId="4">'Süreç Modeli (3)'!$A$1:$I$37</definedName>
    <definedName name="_xlnm.Print_Area" localSheetId="6">'Süreç Modeli (5)'!$A$1:$I$37</definedName>
    <definedName name="_xlnm.Print_Area" localSheetId="7">'Süreç Modeli (6)'!$A$1:$I$37</definedName>
    <definedName name="_xlnm.Print_Area" localSheetId="8">'Süreç Modeli (7)'!$A$1:$I$37</definedName>
  </definedNames>
  <calcPr calcId="162913"/>
</workbook>
</file>

<file path=xl/calcChain.xml><?xml version="1.0" encoding="utf-8"?>
<calcChain xmlns="http://schemas.openxmlformats.org/spreadsheetml/2006/main">
  <c r="A35" i="1" l="1"/>
  <c r="A33" i="1"/>
  <c r="A31" i="1"/>
  <c r="A30" i="1"/>
  <c r="A29" i="1"/>
  <c r="A28" i="1"/>
  <c r="B3" i="54" l="1"/>
  <c r="B2" i="54"/>
  <c r="B1" i="54"/>
  <c r="B3" i="53"/>
  <c r="B2" i="53"/>
  <c r="B1" i="53"/>
  <c r="H700" i="53"/>
  <c r="H699" i="53"/>
  <c r="H698" i="53"/>
  <c r="H697" i="53"/>
  <c r="H696" i="53"/>
  <c r="H695" i="53"/>
  <c r="H694" i="53"/>
  <c r="H693" i="53"/>
  <c r="H692" i="53"/>
  <c r="H691" i="53"/>
  <c r="H690" i="53"/>
  <c r="H689" i="53"/>
  <c r="H688" i="53"/>
  <c r="H687" i="53"/>
  <c r="H686" i="53"/>
  <c r="H685" i="53"/>
  <c r="H684" i="53"/>
  <c r="H683" i="53"/>
  <c r="H682" i="53"/>
  <c r="H681" i="53"/>
  <c r="H680" i="53"/>
  <c r="H679" i="53"/>
  <c r="H678" i="53"/>
  <c r="H677" i="53"/>
  <c r="H676" i="53"/>
  <c r="H675" i="53"/>
  <c r="H674" i="53"/>
  <c r="H673" i="53"/>
  <c r="H672" i="53"/>
  <c r="H671" i="53"/>
  <c r="H670" i="53"/>
  <c r="H669" i="53"/>
  <c r="H668" i="53"/>
  <c r="H667" i="53"/>
  <c r="H666" i="53"/>
  <c r="H665" i="53"/>
  <c r="H664" i="53"/>
  <c r="H663" i="53"/>
  <c r="H662" i="53"/>
  <c r="H661" i="53"/>
  <c r="H660" i="53"/>
  <c r="H659" i="53"/>
  <c r="H658" i="53"/>
  <c r="H657" i="53"/>
  <c r="H656" i="53"/>
  <c r="H655" i="53"/>
  <c r="H654" i="53"/>
  <c r="H653" i="53"/>
  <c r="H652" i="53"/>
  <c r="H651" i="53"/>
  <c r="H650" i="53"/>
  <c r="H649" i="53"/>
  <c r="H648" i="53"/>
  <c r="H647" i="53"/>
  <c r="H646" i="53"/>
  <c r="H645" i="53"/>
  <c r="H644" i="53"/>
  <c r="H643" i="53"/>
  <c r="H642" i="53"/>
  <c r="H641" i="53"/>
  <c r="H640" i="53"/>
  <c r="H639" i="53"/>
  <c r="H638" i="53"/>
  <c r="H637" i="53"/>
  <c r="H636" i="53"/>
  <c r="H635" i="53"/>
  <c r="H634" i="53"/>
  <c r="H633" i="53"/>
  <c r="H632" i="53"/>
  <c r="H631" i="53"/>
  <c r="H630" i="53"/>
  <c r="H629" i="53"/>
  <c r="H628" i="53"/>
  <c r="H627" i="53"/>
  <c r="H626" i="53"/>
  <c r="H625" i="53"/>
  <c r="H624" i="53"/>
  <c r="H623" i="53"/>
  <c r="H622" i="53"/>
  <c r="H621" i="53"/>
  <c r="H620" i="53"/>
  <c r="H619" i="53"/>
  <c r="H618" i="53"/>
  <c r="H617" i="53"/>
  <c r="H616" i="53"/>
  <c r="H615" i="53"/>
  <c r="H614" i="53"/>
  <c r="H613" i="53"/>
  <c r="H612" i="53"/>
  <c r="H611" i="53"/>
  <c r="H610" i="53"/>
  <c r="H609" i="53"/>
  <c r="H608" i="53"/>
  <c r="H607" i="53"/>
  <c r="H606" i="53"/>
  <c r="H605" i="53"/>
  <c r="H604" i="53"/>
  <c r="H603" i="53"/>
  <c r="H602" i="53"/>
  <c r="H601" i="53"/>
  <c r="H600" i="53"/>
  <c r="H599" i="53"/>
  <c r="H598" i="53"/>
  <c r="H597" i="53"/>
  <c r="H596" i="53"/>
  <c r="H595" i="53"/>
  <c r="H594" i="53"/>
  <c r="H593" i="53"/>
  <c r="H592" i="53"/>
  <c r="H591" i="53"/>
  <c r="H590" i="53"/>
  <c r="H589" i="53"/>
  <c r="H588" i="53"/>
  <c r="H587" i="53"/>
  <c r="H586" i="53"/>
  <c r="H585" i="53"/>
  <c r="H584" i="53"/>
  <c r="H583" i="53"/>
  <c r="H582" i="53"/>
  <c r="H581" i="53"/>
  <c r="H580" i="53"/>
  <c r="H579" i="53"/>
  <c r="H578" i="53"/>
  <c r="H577" i="53"/>
  <c r="H576" i="53"/>
  <c r="H575" i="53"/>
  <c r="H574" i="53"/>
  <c r="H573" i="53"/>
  <c r="H572" i="53"/>
  <c r="H571" i="53"/>
  <c r="H570" i="53"/>
  <c r="H569" i="53"/>
  <c r="H568" i="53"/>
  <c r="H567" i="53"/>
  <c r="H566" i="53"/>
  <c r="H565" i="53"/>
  <c r="H564" i="53"/>
  <c r="H563" i="53"/>
  <c r="H562" i="53"/>
  <c r="H561" i="53"/>
  <c r="H560" i="53"/>
  <c r="H559" i="53"/>
  <c r="H558" i="53"/>
  <c r="H557" i="53"/>
  <c r="H556" i="53"/>
  <c r="H555" i="53"/>
  <c r="H554" i="53"/>
  <c r="H553" i="53"/>
  <c r="H552" i="53"/>
  <c r="H551" i="53"/>
  <c r="H550" i="53"/>
  <c r="H549" i="53"/>
  <c r="H548" i="53"/>
  <c r="H547" i="53"/>
  <c r="H546" i="53"/>
  <c r="H545" i="53"/>
  <c r="H544" i="53"/>
  <c r="H543" i="53"/>
  <c r="H542" i="53"/>
  <c r="H541" i="53"/>
  <c r="H540" i="53"/>
  <c r="H539" i="53"/>
  <c r="H538" i="53"/>
  <c r="H537" i="53"/>
  <c r="H536" i="53"/>
  <c r="H535" i="53"/>
  <c r="H534" i="53"/>
  <c r="H533" i="53"/>
  <c r="H532" i="53"/>
  <c r="H531" i="53"/>
  <c r="H530" i="53"/>
  <c r="H529" i="53"/>
  <c r="H528" i="53"/>
  <c r="H527" i="53"/>
  <c r="H526" i="53"/>
  <c r="H525" i="53"/>
  <c r="H524" i="53"/>
  <c r="H523" i="53"/>
  <c r="H522" i="53"/>
  <c r="H521" i="53"/>
  <c r="H520" i="53"/>
  <c r="H519" i="53"/>
  <c r="H518" i="53"/>
  <c r="H517" i="53"/>
  <c r="H516" i="53"/>
  <c r="H515" i="53"/>
  <c r="H514" i="53"/>
  <c r="H513" i="53"/>
  <c r="H512" i="53"/>
  <c r="H511" i="53"/>
  <c r="H510" i="53"/>
  <c r="H509" i="53"/>
  <c r="H508" i="53"/>
  <c r="H507" i="53"/>
  <c r="H506" i="53"/>
  <c r="H505" i="53"/>
  <c r="H504" i="53"/>
  <c r="H503" i="53"/>
  <c r="H502" i="53"/>
  <c r="H501" i="53"/>
  <c r="H500" i="53"/>
  <c r="H499" i="53"/>
  <c r="H498" i="53"/>
  <c r="H497" i="53"/>
  <c r="H496" i="53"/>
  <c r="H495" i="53"/>
  <c r="H494" i="53"/>
  <c r="H493" i="53"/>
  <c r="H492" i="53"/>
  <c r="H491" i="53"/>
  <c r="H490" i="53"/>
  <c r="H489" i="53"/>
  <c r="H488" i="53"/>
  <c r="H487" i="53"/>
  <c r="H486" i="53"/>
  <c r="H485" i="53"/>
  <c r="H484" i="53"/>
  <c r="H483" i="53"/>
  <c r="H482" i="53"/>
  <c r="H481" i="53"/>
  <c r="H480" i="53"/>
  <c r="H479" i="53"/>
  <c r="H478" i="53"/>
  <c r="H477" i="53"/>
  <c r="H476" i="53"/>
  <c r="H475" i="53"/>
  <c r="H474" i="53"/>
  <c r="H473" i="53"/>
  <c r="H472" i="53"/>
  <c r="H471" i="53"/>
  <c r="H470" i="53"/>
  <c r="H469" i="53"/>
  <c r="H468" i="53"/>
  <c r="H467" i="53"/>
  <c r="H466" i="53"/>
  <c r="H465" i="53"/>
  <c r="H464" i="53"/>
  <c r="H463" i="53"/>
  <c r="H462" i="53"/>
  <c r="H461" i="53"/>
  <c r="H460" i="53"/>
  <c r="H459" i="53"/>
  <c r="H458" i="53"/>
  <c r="H457" i="53"/>
  <c r="H456" i="53"/>
  <c r="H455" i="53"/>
  <c r="H454" i="53"/>
  <c r="H453" i="53"/>
  <c r="H452" i="53"/>
  <c r="H451" i="53"/>
  <c r="H450" i="53"/>
  <c r="H449" i="53"/>
  <c r="H448" i="53"/>
  <c r="H447" i="53"/>
  <c r="H446" i="53"/>
  <c r="H445" i="53"/>
  <c r="H444" i="53"/>
  <c r="H443" i="53"/>
  <c r="H442" i="53"/>
  <c r="H441" i="53"/>
  <c r="H440" i="53"/>
  <c r="H439" i="53"/>
  <c r="H438" i="53"/>
  <c r="H437" i="53"/>
  <c r="H436" i="53"/>
  <c r="H435" i="53"/>
  <c r="H434" i="53"/>
  <c r="H433" i="53"/>
  <c r="H432" i="53"/>
  <c r="H431" i="53"/>
  <c r="H430" i="53"/>
  <c r="H429" i="53"/>
  <c r="H428" i="53"/>
  <c r="H427" i="53"/>
  <c r="H426" i="53"/>
  <c r="H425" i="53"/>
  <c r="H424" i="53"/>
  <c r="H423" i="53"/>
  <c r="H422" i="53"/>
  <c r="H421" i="53"/>
  <c r="H420" i="53"/>
  <c r="H419" i="53"/>
  <c r="H418" i="53"/>
  <c r="H417" i="53"/>
  <c r="H416" i="53"/>
  <c r="H415" i="53"/>
  <c r="H414" i="53"/>
  <c r="H413" i="53"/>
  <c r="H412" i="53"/>
  <c r="H411" i="53"/>
  <c r="H410" i="53"/>
  <c r="H409" i="53"/>
  <c r="H408" i="53"/>
  <c r="H407" i="53"/>
  <c r="H406" i="53"/>
  <c r="H405" i="53"/>
  <c r="H404" i="53"/>
  <c r="H403" i="53"/>
  <c r="H402" i="53"/>
  <c r="H401" i="53"/>
  <c r="H400" i="53"/>
  <c r="H399" i="53"/>
  <c r="H398" i="53"/>
  <c r="H397" i="53"/>
  <c r="H396" i="53"/>
  <c r="H395" i="53"/>
  <c r="H394" i="53"/>
  <c r="H393" i="53"/>
  <c r="H392" i="53"/>
  <c r="H391" i="53"/>
  <c r="H390" i="53"/>
  <c r="H389" i="53"/>
  <c r="H388" i="53"/>
  <c r="H387" i="53"/>
  <c r="H386" i="53"/>
  <c r="H385" i="53"/>
  <c r="H384" i="53"/>
  <c r="H383" i="53"/>
  <c r="H382" i="53"/>
  <c r="H381" i="53"/>
  <c r="H380" i="53"/>
  <c r="H379" i="53"/>
  <c r="H378" i="53"/>
  <c r="H377" i="53"/>
  <c r="H376" i="53"/>
  <c r="H375" i="53"/>
  <c r="H374" i="53"/>
  <c r="H373" i="53"/>
  <c r="H372" i="53"/>
  <c r="H371" i="53"/>
  <c r="H370" i="53"/>
  <c r="H369" i="53"/>
  <c r="H368" i="53"/>
  <c r="H367" i="53"/>
  <c r="H366" i="53"/>
  <c r="H365" i="53"/>
  <c r="H364" i="53"/>
  <c r="H363" i="53"/>
  <c r="H362" i="53"/>
  <c r="H361" i="53"/>
  <c r="H360" i="53"/>
  <c r="H359" i="53"/>
  <c r="H358" i="53"/>
  <c r="H357" i="53"/>
  <c r="H356" i="53"/>
  <c r="H355" i="53"/>
  <c r="H354" i="53"/>
  <c r="H353" i="53"/>
  <c r="H352" i="53"/>
  <c r="H351" i="53"/>
  <c r="H350" i="53"/>
  <c r="H349" i="53"/>
  <c r="H348" i="53"/>
  <c r="H347" i="53"/>
  <c r="H346" i="53"/>
  <c r="H345" i="53"/>
  <c r="H344" i="53"/>
  <c r="H343" i="53"/>
  <c r="H342" i="53"/>
  <c r="H341" i="53"/>
  <c r="H340" i="53"/>
  <c r="H339" i="53"/>
  <c r="H338" i="53"/>
  <c r="H337" i="53"/>
  <c r="H336" i="53"/>
  <c r="H335" i="53"/>
  <c r="H334" i="53"/>
  <c r="H333" i="53"/>
  <c r="H332" i="53"/>
  <c r="H331" i="53"/>
  <c r="H330" i="53"/>
  <c r="H329" i="53"/>
  <c r="H328" i="53"/>
  <c r="H327" i="53"/>
  <c r="H326" i="53"/>
  <c r="H325" i="53"/>
  <c r="H324" i="53"/>
  <c r="H323" i="53"/>
  <c r="H322" i="53"/>
  <c r="H321" i="53"/>
  <c r="H320" i="53"/>
  <c r="H319" i="53"/>
  <c r="H318" i="53"/>
  <c r="H317" i="53"/>
  <c r="H316" i="53"/>
  <c r="H315" i="53"/>
  <c r="H314" i="53"/>
  <c r="H313" i="53"/>
  <c r="H312" i="53"/>
  <c r="H311" i="53"/>
  <c r="H310" i="53"/>
  <c r="H309" i="53"/>
  <c r="H308" i="53"/>
  <c r="H307" i="53"/>
  <c r="H306" i="53"/>
  <c r="H305" i="53"/>
  <c r="H304" i="53"/>
  <c r="H303" i="53"/>
  <c r="H302" i="53"/>
  <c r="H301" i="53"/>
  <c r="H300" i="53"/>
  <c r="H299" i="53"/>
  <c r="H298" i="53"/>
  <c r="H297" i="53"/>
  <c r="H296" i="53"/>
  <c r="H295" i="53"/>
  <c r="H294" i="53"/>
  <c r="H293" i="53"/>
  <c r="H292" i="53"/>
  <c r="H291" i="53"/>
  <c r="H290" i="53"/>
  <c r="H289" i="53"/>
  <c r="H288" i="53"/>
  <c r="H287" i="53"/>
  <c r="H286" i="53"/>
  <c r="H285" i="53"/>
  <c r="H284" i="53"/>
  <c r="H283" i="53"/>
  <c r="H282" i="53"/>
  <c r="H281" i="53"/>
  <c r="H280" i="53"/>
  <c r="H279" i="53"/>
  <c r="H278" i="53"/>
  <c r="H277" i="53"/>
  <c r="H276" i="53"/>
  <c r="H275" i="53"/>
  <c r="H274" i="53"/>
  <c r="H273" i="53"/>
  <c r="H272" i="53"/>
  <c r="H271" i="53"/>
  <c r="H270" i="53"/>
  <c r="H269" i="53"/>
  <c r="H268" i="53"/>
  <c r="H267" i="53"/>
  <c r="H266" i="53"/>
  <c r="H265" i="53"/>
  <c r="H264" i="53"/>
  <c r="H263" i="53"/>
  <c r="H262" i="53"/>
  <c r="H261" i="53"/>
  <c r="H260" i="53"/>
  <c r="H259" i="53"/>
  <c r="H258" i="53"/>
  <c r="H257" i="53"/>
  <c r="H256" i="53"/>
  <c r="H255" i="53"/>
  <c r="H254" i="53"/>
  <c r="H253" i="53"/>
  <c r="H252" i="53"/>
  <c r="H251" i="53"/>
  <c r="H250" i="53"/>
  <c r="H249" i="53"/>
  <c r="H248" i="53"/>
  <c r="H247" i="53"/>
  <c r="H246" i="53"/>
  <c r="H245" i="53"/>
  <c r="H244" i="53"/>
  <c r="H243" i="53"/>
  <c r="H242" i="53"/>
  <c r="H241" i="53"/>
  <c r="H240" i="53"/>
  <c r="H239" i="53"/>
  <c r="H238" i="53"/>
  <c r="H237" i="53"/>
  <c r="H236" i="53"/>
  <c r="H235" i="53"/>
  <c r="H234" i="53"/>
  <c r="H233" i="53"/>
  <c r="H232" i="53"/>
  <c r="H231" i="53"/>
  <c r="H230" i="53"/>
  <c r="H229" i="53"/>
  <c r="H228" i="53"/>
  <c r="H227" i="53"/>
  <c r="H226" i="53"/>
  <c r="H225" i="53"/>
  <c r="H224" i="53"/>
  <c r="H223" i="53"/>
  <c r="H222" i="53"/>
  <c r="H221" i="53"/>
  <c r="H220" i="53"/>
  <c r="H219" i="53"/>
  <c r="H218" i="53"/>
  <c r="H217" i="53"/>
  <c r="H216" i="53"/>
  <c r="H215" i="53"/>
  <c r="H214" i="53"/>
  <c r="H213" i="53"/>
  <c r="H212" i="53"/>
  <c r="H211" i="53"/>
  <c r="H210" i="53"/>
  <c r="H209" i="53"/>
  <c r="H208" i="53"/>
  <c r="H207" i="53"/>
  <c r="H206" i="53"/>
  <c r="H205" i="53"/>
  <c r="H204" i="53"/>
  <c r="H203" i="53"/>
  <c r="H202" i="53"/>
  <c r="H201" i="53"/>
  <c r="H200" i="53"/>
  <c r="H199" i="53"/>
  <c r="H198" i="53"/>
  <c r="H197" i="53"/>
  <c r="H196" i="53"/>
  <c r="H195" i="53"/>
  <c r="H194" i="53"/>
  <c r="H193" i="53"/>
  <c r="H192" i="53"/>
  <c r="H191" i="53"/>
  <c r="H190" i="53"/>
  <c r="H189" i="53"/>
  <c r="H188" i="53"/>
  <c r="H187" i="53"/>
  <c r="H186" i="53"/>
  <c r="H185" i="53"/>
  <c r="H184" i="53"/>
  <c r="H183" i="53"/>
  <c r="H182" i="53"/>
  <c r="H181" i="53"/>
  <c r="H180" i="53"/>
  <c r="H179" i="53"/>
  <c r="H178" i="53"/>
  <c r="H177" i="53"/>
  <c r="H176" i="53"/>
  <c r="H175" i="53"/>
  <c r="H174" i="53"/>
  <c r="H173" i="53"/>
  <c r="H172" i="53"/>
  <c r="H171" i="53"/>
  <c r="H170" i="53"/>
  <c r="H169" i="53"/>
  <c r="H168" i="53"/>
  <c r="H167" i="53"/>
  <c r="H166" i="53"/>
  <c r="H165" i="53"/>
  <c r="H164" i="53"/>
  <c r="H163" i="53"/>
  <c r="H162" i="53"/>
  <c r="H161" i="53"/>
  <c r="H160" i="53"/>
  <c r="H159" i="53"/>
  <c r="H158" i="53"/>
  <c r="H157" i="53"/>
  <c r="H156" i="53"/>
  <c r="H155" i="53"/>
  <c r="H154" i="53"/>
  <c r="H153" i="53"/>
  <c r="H152" i="53"/>
  <c r="H151" i="53"/>
  <c r="H150" i="53"/>
  <c r="H149" i="53"/>
  <c r="H148" i="53"/>
  <c r="H147" i="53"/>
  <c r="H146" i="53"/>
  <c r="H145" i="53"/>
  <c r="H144" i="53"/>
  <c r="H143" i="53"/>
  <c r="H142" i="53"/>
  <c r="H141" i="53"/>
  <c r="H140" i="53"/>
  <c r="H139" i="53"/>
  <c r="H138" i="53"/>
  <c r="H137" i="53"/>
  <c r="H136" i="53"/>
  <c r="H135" i="53"/>
  <c r="H134" i="53"/>
  <c r="H133" i="53"/>
  <c r="H132" i="53"/>
  <c r="H131" i="53"/>
  <c r="H130" i="53"/>
  <c r="H129" i="53"/>
  <c r="H128" i="53"/>
  <c r="H127" i="53"/>
  <c r="H126" i="53"/>
  <c r="H125" i="53"/>
  <c r="H124" i="53"/>
  <c r="H123" i="53"/>
  <c r="H122" i="53"/>
  <c r="H121" i="53"/>
  <c r="H120" i="53"/>
  <c r="H119" i="53"/>
  <c r="H118" i="53"/>
  <c r="H117" i="53"/>
  <c r="H116" i="53"/>
  <c r="H115" i="53"/>
  <c r="H114" i="53"/>
  <c r="H113" i="53"/>
  <c r="H112" i="53"/>
  <c r="H111" i="53"/>
  <c r="H110" i="53"/>
  <c r="H109" i="53"/>
  <c r="H108" i="53"/>
  <c r="H107" i="53"/>
  <c r="H106" i="53"/>
  <c r="H105" i="53"/>
  <c r="H104" i="53"/>
  <c r="H103" i="53"/>
  <c r="H102" i="53"/>
  <c r="H101" i="53"/>
  <c r="H100" i="53"/>
  <c r="H99" i="53"/>
  <c r="H98" i="53"/>
  <c r="H97" i="53"/>
  <c r="H96" i="53"/>
  <c r="H95" i="53"/>
  <c r="H94" i="53"/>
  <c r="H93" i="53"/>
  <c r="H92" i="53"/>
  <c r="H91" i="53"/>
  <c r="H90" i="53"/>
  <c r="H89" i="53"/>
  <c r="H88" i="53"/>
  <c r="H87" i="53"/>
  <c r="H86" i="53"/>
  <c r="H85" i="53"/>
  <c r="H84" i="53"/>
  <c r="H83" i="53"/>
  <c r="H82" i="53"/>
  <c r="H81" i="53"/>
  <c r="H80" i="53"/>
  <c r="H79" i="53"/>
  <c r="H78" i="53"/>
  <c r="H77" i="53"/>
  <c r="H76" i="53"/>
  <c r="H75" i="53"/>
  <c r="H74" i="53"/>
  <c r="H73" i="53"/>
  <c r="H72" i="53"/>
  <c r="H71" i="53"/>
  <c r="H70" i="53"/>
  <c r="H69" i="53"/>
  <c r="H68" i="53"/>
  <c r="H67" i="53"/>
  <c r="H66" i="53"/>
  <c r="H65" i="53"/>
  <c r="H64" i="53"/>
  <c r="H63" i="53"/>
  <c r="H62" i="53"/>
  <c r="H61" i="53"/>
  <c r="H60" i="53"/>
  <c r="H59" i="53"/>
  <c r="H58" i="53"/>
  <c r="H57" i="53"/>
  <c r="H56" i="53"/>
  <c r="H55" i="53"/>
  <c r="H54" i="53"/>
  <c r="H53" i="53"/>
  <c r="H52" i="53"/>
  <c r="H51" i="53"/>
  <c r="H50" i="53"/>
  <c r="H49" i="53"/>
  <c r="H48" i="53"/>
  <c r="H47" i="53"/>
  <c r="H46" i="53"/>
  <c r="H45" i="53"/>
  <c r="H44" i="53"/>
  <c r="H43" i="53"/>
  <c r="H42" i="53"/>
  <c r="H41" i="53"/>
  <c r="H40" i="53"/>
  <c r="H39" i="53"/>
  <c r="H38" i="53"/>
  <c r="H37" i="53"/>
  <c r="H36" i="53"/>
  <c r="H35" i="53"/>
  <c r="H34" i="53"/>
  <c r="H33" i="53"/>
  <c r="H32" i="53"/>
  <c r="H31" i="53"/>
  <c r="H30" i="53"/>
  <c r="H29" i="53"/>
  <c r="H28" i="53"/>
  <c r="H27" i="53"/>
  <c r="H26" i="53"/>
  <c r="H25" i="53"/>
  <c r="H24" i="53"/>
  <c r="H23" i="53"/>
  <c r="H22" i="53"/>
  <c r="H21" i="53"/>
  <c r="H20" i="53"/>
  <c r="H19" i="53"/>
  <c r="H18" i="53"/>
  <c r="H17" i="53"/>
  <c r="H16" i="53"/>
  <c r="H15" i="53"/>
  <c r="H14" i="53"/>
  <c r="H13" i="53"/>
  <c r="H12" i="53"/>
  <c r="H11" i="53"/>
  <c r="H10" i="53"/>
  <c r="H9" i="53"/>
  <c r="B3" i="51"/>
  <c r="B2" i="51"/>
  <c r="B1" i="51"/>
  <c r="B3" i="52"/>
  <c r="B2" i="52"/>
  <c r="B1" i="52"/>
  <c r="B2006" i="52"/>
  <c r="B2005" i="52"/>
  <c r="B2004" i="52"/>
  <c r="B2003" i="52"/>
  <c r="B2002" i="52"/>
  <c r="B2001" i="52"/>
  <c r="B2000" i="52"/>
  <c r="B1999" i="52"/>
  <c r="B1998" i="52"/>
  <c r="B1997" i="52"/>
  <c r="B1996" i="52"/>
  <c r="B1995" i="52"/>
  <c r="B1994" i="52"/>
  <c r="B1993" i="52"/>
  <c r="B1992" i="52"/>
  <c r="B1991" i="52"/>
  <c r="B1990" i="52"/>
  <c r="B1989" i="52"/>
  <c r="B1988" i="52"/>
  <c r="B1987" i="52"/>
  <c r="B1986" i="52"/>
  <c r="B1985" i="52"/>
  <c r="B1984" i="52"/>
  <c r="B1983" i="52"/>
  <c r="B1982" i="52"/>
  <c r="B1981" i="52"/>
  <c r="B1980" i="52"/>
  <c r="B1979" i="52"/>
  <c r="B1978" i="52"/>
  <c r="B1977" i="52"/>
  <c r="B1976" i="52"/>
  <c r="B1975" i="52"/>
  <c r="B1974" i="52"/>
  <c r="B1973" i="52"/>
  <c r="B1972" i="52"/>
  <c r="B1971" i="52"/>
  <c r="B1970" i="52"/>
  <c r="B1969" i="52"/>
  <c r="B1968" i="52"/>
  <c r="B1967" i="52"/>
  <c r="B1966" i="52"/>
  <c r="B1965" i="52"/>
  <c r="B1964" i="52"/>
  <c r="B1963" i="52"/>
  <c r="B1962" i="52"/>
  <c r="B1961" i="52"/>
  <c r="B1960" i="52"/>
  <c r="B1959" i="52"/>
  <c r="B1958" i="52"/>
  <c r="B1957" i="52"/>
  <c r="B1956" i="52"/>
  <c r="B1955" i="52"/>
  <c r="B1954" i="52"/>
  <c r="B1953" i="52"/>
  <c r="B1952" i="52"/>
  <c r="B1951" i="52"/>
  <c r="B1950" i="52"/>
  <c r="B1949" i="52"/>
  <c r="B1948" i="52"/>
  <c r="B1947" i="52"/>
  <c r="B1946" i="52"/>
  <c r="B1945" i="52"/>
  <c r="B1944" i="52"/>
  <c r="B1943" i="52"/>
  <c r="B1942" i="52"/>
  <c r="B1941" i="52"/>
  <c r="B1940" i="52"/>
  <c r="B1939" i="52"/>
  <c r="B1938" i="52"/>
  <c r="B1937" i="52"/>
  <c r="B1936" i="52"/>
  <c r="B1935" i="52"/>
  <c r="B1934" i="52"/>
  <c r="B1933" i="52"/>
  <c r="B1932" i="52"/>
  <c r="B1931" i="52"/>
  <c r="B1930" i="52"/>
  <c r="B1929" i="52"/>
  <c r="B1928" i="52"/>
  <c r="B1927" i="52"/>
  <c r="B1926" i="52"/>
  <c r="B1925" i="52"/>
  <c r="B1924" i="52"/>
  <c r="B1923" i="52"/>
  <c r="B1922" i="52"/>
  <c r="B1921" i="52"/>
  <c r="B1920" i="52"/>
  <c r="B1919" i="52"/>
  <c r="B1918" i="52"/>
  <c r="B1917" i="52"/>
  <c r="B1916" i="52"/>
  <c r="B1915" i="52"/>
  <c r="B1914" i="52"/>
  <c r="B1913" i="52"/>
  <c r="B1912" i="52"/>
  <c r="B1911" i="52"/>
  <c r="B1910" i="52"/>
  <c r="B1909" i="52"/>
  <c r="B1908" i="52"/>
  <c r="B1907" i="52"/>
  <c r="B1906" i="52"/>
  <c r="B1905" i="52"/>
  <c r="B1904" i="52"/>
  <c r="B1903" i="52"/>
  <c r="B1902" i="52"/>
  <c r="B1901" i="52"/>
  <c r="B1900" i="52"/>
  <c r="B1899" i="52"/>
  <c r="B1898" i="52"/>
  <c r="B1897" i="52"/>
  <c r="B1896" i="52"/>
  <c r="B1895" i="52"/>
  <c r="B1894" i="52"/>
  <c r="B1893" i="52"/>
  <c r="B1892" i="52"/>
  <c r="B1891" i="52"/>
  <c r="B1890" i="52"/>
  <c r="B1889" i="52"/>
  <c r="B1888" i="52"/>
  <c r="B1887" i="52"/>
  <c r="B1886" i="52"/>
  <c r="B1885" i="52"/>
  <c r="B1884" i="52"/>
  <c r="B1883" i="52"/>
  <c r="B1882" i="52"/>
  <c r="B1881" i="52"/>
  <c r="B1880" i="52"/>
  <c r="B1879" i="52"/>
  <c r="B1878" i="52"/>
  <c r="B1877" i="52"/>
  <c r="B1876" i="52"/>
  <c r="B1875" i="52"/>
  <c r="B1874" i="52"/>
  <c r="B1873" i="52"/>
  <c r="B1872" i="52"/>
  <c r="B1871" i="52"/>
  <c r="B1870" i="52"/>
  <c r="B1869" i="52"/>
  <c r="B1868" i="52"/>
  <c r="B1867" i="52"/>
  <c r="B1866" i="52"/>
  <c r="B1865" i="52"/>
  <c r="B1864" i="52"/>
  <c r="B1863" i="52"/>
  <c r="B1862" i="52"/>
  <c r="B1861" i="52"/>
  <c r="B1860" i="52"/>
  <c r="B1859" i="52"/>
  <c r="B1858" i="52"/>
  <c r="B1857" i="52"/>
  <c r="B1856" i="52"/>
  <c r="B1855" i="52"/>
  <c r="B1854" i="52"/>
  <c r="B1853" i="52"/>
  <c r="B1852" i="52"/>
  <c r="B1851" i="52"/>
  <c r="B1850" i="52"/>
  <c r="B1849" i="52"/>
  <c r="B1848" i="52"/>
  <c r="B1847" i="52"/>
  <c r="B1846" i="52"/>
  <c r="B1845" i="52"/>
  <c r="B1844" i="52"/>
  <c r="B1843" i="52"/>
  <c r="B1842" i="52"/>
  <c r="B1841" i="52"/>
  <c r="B1840" i="52"/>
  <c r="B1839" i="52"/>
  <c r="B1838" i="52"/>
  <c r="B1837" i="52"/>
  <c r="B1836" i="52"/>
  <c r="B1835" i="52"/>
  <c r="B1834" i="52"/>
  <c r="B1833" i="52"/>
  <c r="B1832" i="52"/>
  <c r="B1831" i="52"/>
  <c r="B1830" i="52"/>
  <c r="B1829" i="52"/>
  <c r="B1828" i="52"/>
  <c r="B1827" i="52"/>
  <c r="B1826" i="52"/>
  <c r="B1825" i="52"/>
  <c r="B1824" i="52"/>
  <c r="B1823" i="52"/>
  <c r="B1822" i="52"/>
  <c r="B1821" i="52"/>
  <c r="B1820" i="52"/>
  <c r="B1819" i="52"/>
  <c r="B1818" i="52"/>
  <c r="B1817" i="52"/>
  <c r="B1816" i="52"/>
  <c r="B1815" i="52"/>
  <c r="B1814" i="52"/>
  <c r="B1813" i="52"/>
  <c r="B1812" i="52"/>
  <c r="B1811" i="52"/>
  <c r="B1810" i="52"/>
  <c r="B1809" i="52"/>
  <c r="B1808" i="52"/>
  <c r="B1807" i="52"/>
  <c r="B1806" i="52"/>
  <c r="B1805" i="52"/>
  <c r="B1804" i="52"/>
  <c r="B1803" i="52"/>
  <c r="B1802" i="52"/>
  <c r="B1801" i="52"/>
  <c r="B1800" i="52"/>
  <c r="B1799" i="52"/>
  <c r="B1798" i="52"/>
  <c r="B1797" i="52"/>
  <c r="B1796" i="52"/>
  <c r="B1795" i="52"/>
  <c r="B1794" i="52"/>
  <c r="B1793" i="52"/>
  <c r="B1792" i="52"/>
  <c r="B1791" i="52"/>
  <c r="B1790" i="52"/>
  <c r="B1789" i="52"/>
  <c r="B1788" i="52"/>
  <c r="B1787" i="52"/>
  <c r="B1786" i="52"/>
  <c r="B1785" i="52"/>
  <c r="B1784" i="52"/>
  <c r="B1783" i="52"/>
  <c r="B1782" i="52"/>
  <c r="B1781" i="52"/>
  <c r="B1780" i="52"/>
  <c r="B1779" i="52"/>
  <c r="B1778" i="52"/>
  <c r="B1777" i="52"/>
  <c r="B1776" i="52"/>
  <c r="B1775" i="52"/>
  <c r="B1774" i="52"/>
  <c r="B1773" i="52"/>
  <c r="B1772" i="52"/>
  <c r="B1771" i="52"/>
  <c r="B1770" i="52"/>
  <c r="B1769" i="52"/>
  <c r="B1768" i="52"/>
  <c r="B1767" i="52"/>
  <c r="B1766" i="52"/>
  <c r="B1765" i="52"/>
  <c r="B1764" i="52"/>
  <c r="B1763" i="52"/>
  <c r="B1762" i="52"/>
  <c r="B1761" i="52"/>
  <c r="B1760" i="52"/>
  <c r="B1759" i="52"/>
  <c r="B1758" i="52"/>
  <c r="B1757" i="52"/>
  <c r="B1756" i="52"/>
  <c r="B1755" i="52"/>
  <c r="B1754" i="52"/>
  <c r="B1753" i="52"/>
  <c r="B1752" i="52"/>
  <c r="B1751" i="52"/>
  <c r="B1750" i="52"/>
  <c r="B1749" i="52"/>
  <c r="B1748" i="52"/>
  <c r="B1747" i="52"/>
  <c r="B1746" i="52"/>
  <c r="B1745" i="52"/>
  <c r="B1744" i="52"/>
  <c r="B1743" i="52"/>
  <c r="B1742" i="52"/>
  <c r="B1741" i="52"/>
  <c r="B1740" i="52"/>
  <c r="B1739" i="52"/>
  <c r="B1738" i="52"/>
  <c r="B1737" i="52"/>
  <c r="B1736" i="52"/>
  <c r="B1735" i="52"/>
  <c r="B1734" i="52"/>
  <c r="B1733" i="52"/>
  <c r="B1732" i="52"/>
  <c r="B1731" i="52"/>
  <c r="B1730" i="52"/>
  <c r="B1729" i="52"/>
  <c r="B1728" i="52"/>
  <c r="B1727" i="52"/>
  <c r="B1726" i="52"/>
  <c r="B1725" i="52"/>
  <c r="B1724" i="52"/>
  <c r="B1723" i="52"/>
  <c r="B1722" i="52"/>
  <c r="B1721" i="52"/>
  <c r="B1720" i="52"/>
  <c r="B1719" i="52"/>
  <c r="B1718" i="52"/>
  <c r="B1717" i="52"/>
  <c r="B1716" i="52"/>
  <c r="B1715" i="52"/>
  <c r="B1714" i="52"/>
  <c r="B1713" i="52"/>
  <c r="B1712" i="52"/>
  <c r="B1711" i="52"/>
  <c r="B1710" i="52"/>
  <c r="B1709" i="52"/>
  <c r="B1708" i="52"/>
  <c r="B1707" i="52"/>
  <c r="B1706" i="52"/>
  <c r="B1705" i="52"/>
  <c r="B1704" i="52"/>
  <c r="B1703" i="52"/>
  <c r="B1702" i="52"/>
  <c r="B1701" i="52"/>
  <c r="B1700" i="52"/>
  <c r="B1699" i="52"/>
  <c r="B1698" i="52"/>
  <c r="B1697" i="52"/>
  <c r="B1696" i="52"/>
  <c r="B1695" i="52"/>
  <c r="B1694" i="52"/>
  <c r="B1693" i="52"/>
  <c r="B1692" i="52"/>
  <c r="B1691" i="52"/>
  <c r="B1690" i="52"/>
  <c r="B1689" i="52"/>
  <c r="B1688" i="52"/>
  <c r="B1687" i="52"/>
  <c r="B1686" i="52"/>
  <c r="B1685" i="52"/>
  <c r="B1684" i="52"/>
  <c r="B1683" i="52"/>
  <c r="B1682" i="52"/>
  <c r="B1681" i="52"/>
  <c r="B1680" i="52"/>
  <c r="B1679" i="52"/>
  <c r="B1678" i="52"/>
  <c r="B1677" i="52"/>
  <c r="B1676" i="52"/>
  <c r="B1675" i="52"/>
  <c r="B1674" i="52"/>
  <c r="B1673" i="52"/>
  <c r="B1672" i="52"/>
  <c r="B1671" i="52"/>
  <c r="B1670" i="52"/>
  <c r="B1669" i="52"/>
  <c r="B1668" i="52"/>
  <c r="B1667" i="52"/>
  <c r="B1666" i="52"/>
  <c r="B1665" i="52"/>
  <c r="B1664" i="52"/>
  <c r="B1663" i="52"/>
  <c r="B1662" i="52"/>
  <c r="B1661" i="52"/>
  <c r="B1660" i="52"/>
  <c r="B1659" i="52"/>
  <c r="B1658" i="52"/>
  <c r="B1657" i="52"/>
  <c r="B1656" i="52"/>
  <c r="B1655" i="52"/>
  <c r="B1654" i="52"/>
  <c r="B1653" i="52"/>
  <c r="B1652" i="52"/>
  <c r="B1651" i="52"/>
  <c r="B1650" i="52"/>
  <c r="B1649" i="52"/>
  <c r="B1648" i="52"/>
  <c r="B1647" i="52"/>
  <c r="B1646" i="52"/>
  <c r="B1645" i="52"/>
  <c r="B1644" i="52"/>
  <c r="B1643" i="52"/>
  <c r="B1642" i="52"/>
  <c r="B1641" i="52"/>
  <c r="B1640" i="52"/>
  <c r="B1639" i="52"/>
  <c r="B1638" i="52"/>
  <c r="B1637" i="52"/>
  <c r="B1636" i="52"/>
  <c r="B1635" i="52"/>
  <c r="B1634" i="52"/>
  <c r="B1633" i="52"/>
  <c r="B1632" i="52"/>
  <c r="B1631" i="52"/>
  <c r="B1630" i="52"/>
  <c r="B1629" i="52"/>
  <c r="B1628" i="52"/>
  <c r="B1627" i="52"/>
  <c r="B1626" i="52"/>
  <c r="B1625" i="52"/>
  <c r="B1624" i="52"/>
  <c r="B1623" i="52"/>
  <c r="B1622" i="52"/>
  <c r="B1621" i="52"/>
  <c r="B1620" i="52"/>
  <c r="B1619" i="52"/>
  <c r="B1618" i="52"/>
  <c r="B1617" i="52"/>
  <c r="B1616" i="52"/>
  <c r="B1615" i="52"/>
  <c r="B1614" i="52"/>
  <c r="B1613" i="52"/>
  <c r="B1612" i="52"/>
  <c r="B1611" i="52"/>
  <c r="B1610" i="52"/>
  <c r="B1609" i="52"/>
  <c r="B1608" i="52"/>
  <c r="B1607" i="52"/>
  <c r="B1606" i="52"/>
  <c r="B1605" i="52"/>
  <c r="B1604" i="52"/>
  <c r="B1603" i="52"/>
  <c r="B1602" i="52"/>
  <c r="B1601" i="52"/>
  <c r="B1600" i="52"/>
  <c r="B1599" i="52"/>
  <c r="B1598" i="52"/>
  <c r="B1597" i="52"/>
  <c r="B1596" i="52"/>
  <c r="B1595" i="52"/>
  <c r="B1594" i="52"/>
  <c r="B1593" i="52"/>
  <c r="B1592" i="52"/>
  <c r="B1591" i="52"/>
  <c r="B1590" i="52"/>
  <c r="B1589" i="52"/>
  <c r="B1588" i="52"/>
  <c r="B1587" i="52"/>
  <c r="B1586" i="52"/>
  <c r="B1585" i="52"/>
  <c r="B1584" i="52"/>
  <c r="B1583" i="52"/>
  <c r="B1582" i="52"/>
  <c r="B1581" i="52"/>
  <c r="B1580" i="52"/>
  <c r="B1579" i="52"/>
  <c r="B1578" i="52"/>
  <c r="B1577" i="52"/>
  <c r="B1576" i="52"/>
  <c r="B1575" i="52"/>
  <c r="B1574" i="52"/>
  <c r="B1573" i="52"/>
  <c r="B1572" i="52"/>
  <c r="B1571" i="52"/>
  <c r="B1570" i="52"/>
  <c r="B1569" i="52"/>
  <c r="B1568" i="52"/>
  <c r="B1567" i="52"/>
  <c r="B1566" i="52"/>
  <c r="B1565" i="52"/>
  <c r="B1564" i="52"/>
  <c r="B1563" i="52"/>
  <c r="B1562" i="52"/>
  <c r="B1561" i="52"/>
  <c r="B1560" i="52"/>
  <c r="B1559" i="52"/>
  <c r="B1558" i="52"/>
  <c r="B1557" i="52"/>
  <c r="B1556" i="52"/>
  <c r="B1555" i="52"/>
  <c r="B1554" i="52"/>
  <c r="B1553" i="52"/>
  <c r="B1552" i="52"/>
  <c r="B1551" i="52"/>
  <c r="B1550" i="52"/>
  <c r="B1549" i="52"/>
  <c r="B1548" i="52"/>
  <c r="B1547" i="52"/>
  <c r="B1546" i="52"/>
  <c r="B1545" i="52"/>
  <c r="B1544" i="52"/>
  <c r="B1543" i="52"/>
  <c r="B1542" i="52"/>
  <c r="B1541" i="52"/>
  <c r="B1540" i="52"/>
  <c r="B1539" i="52"/>
  <c r="B1538" i="52"/>
  <c r="B1537" i="52"/>
  <c r="B1536" i="52"/>
  <c r="B1535" i="52"/>
  <c r="B1534" i="52"/>
  <c r="B1533" i="52"/>
  <c r="B1532" i="52"/>
  <c r="B1531" i="52"/>
  <c r="B1530" i="52"/>
  <c r="B1529" i="52"/>
  <c r="B1528" i="52"/>
  <c r="B1527" i="52"/>
  <c r="B1526" i="52"/>
  <c r="B1525" i="52"/>
  <c r="B1524" i="52"/>
  <c r="B1523" i="52"/>
  <c r="B1522" i="52"/>
  <c r="B1521" i="52"/>
  <c r="B1520" i="52"/>
  <c r="B1519" i="52"/>
  <c r="B1518" i="52"/>
  <c r="B1517" i="52"/>
  <c r="B1516" i="52"/>
  <c r="B1515" i="52"/>
  <c r="B1514" i="52"/>
  <c r="B1513" i="52"/>
  <c r="B1512" i="52"/>
  <c r="B1511" i="52"/>
  <c r="B1510" i="52"/>
  <c r="B1509" i="52"/>
  <c r="B1508" i="52"/>
  <c r="B1507" i="52"/>
  <c r="B1506" i="52"/>
  <c r="B1505" i="52"/>
  <c r="B1504" i="52"/>
  <c r="B1503" i="52"/>
  <c r="B1502" i="52"/>
  <c r="B1501" i="52"/>
  <c r="B1500" i="52"/>
  <c r="B1499" i="52"/>
  <c r="B1498" i="52"/>
  <c r="B1497" i="52"/>
  <c r="B1496" i="52"/>
  <c r="B1495" i="52"/>
  <c r="B1494" i="52"/>
  <c r="B1493" i="52"/>
  <c r="B1492" i="52"/>
  <c r="B1491" i="52"/>
  <c r="B1490" i="52"/>
  <c r="B1489" i="52"/>
  <c r="B1488" i="52"/>
  <c r="B1487" i="52"/>
  <c r="B1486" i="52"/>
  <c r="B1485" i="52"/>
  <c r="B1484" i="52"/>
  <c r="B1483" i="52"/>
  <c r="B1482" i="52"/>
  <c r="B1481" i="52"/>
  <c r="B1480" i="52"/>
  <c r="B1479" i="52"/>
  <c r="B1478" i="52"/>
  <c r="B1477" i="52"/>
  <c r="B1476" i="52"/>
  <c r="B1475" i="52"/>
  <c r="B1474" i="52"/>
  <c r="B1473" i="52"/>
  <c r="B1472" i="52"/>
  <c r="B1471" i="52"/>
  <c r="B1470" i="52"/>
  <c r="B1469" i="52"/>
  <c r="B1468" i="52"/>
  <c r="B1467" i="52"/>
  <c r="B1466" i="52"/>
  <c r="B1465" i="52"/>
  <c r="B1464" i="52"/>
  <c r="B1463" i="52"/>
  <c r="B1462" i="52"/>
  <c r="B1461" i="52"/>
  <c r="B1460" i="52"/>
  <c r="B1459" i="52"/>
  <c r="B1458" i="52"/>
  <c r="B1457" i="52"/>
  <c r="B1456" i="52"/>
  <c r="B1455" i="52"/>
  <c r="B1454" i="52"/>
  <c r="B1453" i="52"/>
  <c r="B1452" i="52"/>
  <c r="B1451" i="52"/>
  <c r="B1450" i="52"/>
  <c r="B1449" i="52"/>
  <c r="B1448" i="52"/>
  <c r="B1447" i="52"/>
  <c r="B1446" i="52"/>
  <c r="B1445" i="52"/>
  <c r="B1444" i="52"/>
  <c r="B1443" i="52"/>
  <c r="B1442" i="52"/>
  <c r="B1441" i="52"/>
  <c r="B1440" i="52"/>
  <c r="B1439" i="52"/>
  <c r="B1438" i="52"/>
  <c r="B1437" i="52"/>
  <c r="B1436" i="52"/>
  <c r="B1435" i="52"/>
  <c r="B1434" i="52"/>
  <c r="B1433" i="52"/>
  <c r="B1432" i="52"/>
  <c r="B1431" i="52"/>
  <c r="B1430" i="52"/>
  <c r="B1429" i="52"/>
  <c r="B1428" i="52"/>
  <c r="B1427" i="52"/>
  <c r="B1426" i="52"/>
  <c r="B1425" i="52"/>
  <c r="B1424" i="52"/>
  <c r="B1423" i="52"/>
  <c r="B1422" i="52"/>
  <c r="B1421" i="52"/>
  <c r="B1420" i="52"/>
  <c r="B1419" i="52"/>
  <c r="B1418" i="52"/>
  <c r="B1417" i="52"/>
  <c r="B1416" i="52"/>
  <c r="B1415" i="52"/>
  <c r="B1414" i="52"/>
  <c r="B1413" i="52"/>
  <c r="B1412" i="52"/>
  <c r="B1411" i="52"/>
  <c r="B1410" i="52"/>
  <c r="B1409" i="52"/>
  <c r="B1408" i="52"/>
  <c r="B1407" i="52"/>
  <c r="B1406" i="52"/>
  <c r="B1405" i="52"/>
  <c r="B1404" i="52"/>
  <c r="B1403" i="52"/>
  <c r="B1402" i="52"/>
  <c r="B1401" i="52"/>
  <c r="B1400" i="52"/>
  <c r="B1399" i="52"/>
  <c r="B1398" i="52"/>
  <c r="B1397" i="52"/>
  <c r="B1396" i="52"/>
  <c r="B1395" i="52"/>
  <c r="B1394" i="52"/>
  <c r="B1393" i="52"/>
  <c r="B1392" i="52"/>
  <c r="B1391" i="52"/>
  <c r="B1390" i="52"/>
  <c r="B1389" i="52"/>
  <c r="B1388" i="52"/>
  <c r="B1387" i="52"/>
  <c r="B1386" i="52"/>
  <c r="B1385" i="52"/>
  <c r="B1384" i="52"/>
  <c r="B1383" i="52"/>
  <c r="B1382" i="52"/>
  <c r="B1381" i="52"/>
  <c r="B1380" i="52"/>
  <c r="B1379" i="52"/>
  <c r="B1378" i="52"/>
  <c r="B1377" i="52"/>
  <c r="B1376" i="52"/>
  <c r="B1375" i="52"/>
  <c r="B1374" i="52"/>
  <c r="B1373" i="52"/>
  <c r="B1372" i="52"/>
  <c r="B1371" i="52"/>
  <c r="B1370" i="52"/>
  <c r="B1369" i="52"/>
  <c r="B1368" i="52"/>
  <c r="B1367" i="52"/>
  <c r="B1366" i="52"/>
  <c r="B1365" i="52"/>
  <c r="B1364" i="52"/>
  <c r="B1363" i="52"/>
  <c r="B1362" i="52"/>
  <c r="B1361" i="52"/>
  <c r="B1360" i="52"/>
  <c r="B1359" i="52"/>
  <c r="B1358" i="52"/>
  <c r="B1357" i="52"/>
  <c r="B1356" i="52"/>
  <c r="B1355" i="52"/>
  <c r="B1354" i="52"/>
  <c r="B1353" i="52"/>
  <c r="B1352" i="52"/>
  <c r="B1351" i="52"/>
  <c r="B1350" i="52"/>
  <c r="B1349" i="52"/>
  <c r="B1348" i="52"/>
  <c r="B1347" i="52"/>
  <c r="B1346" i="52"/>
  <c r="B1345" i="52"/>
  <c r="B1344" i="52"/>
  <c r="B1343" i="52"/>
  <c r="B1342" i="52"/>
  <c r="B1341" i="52"/>
  <c r="B1340" i="52"/>
  <c r="B1339" i="52"/>
  <c r="B1338" i="52"/>
  <c r="B1337" i="52"/>
  <c r="B1336" i="52"/>
  <c r="B1335" i="52"/>
  <c r="B1334" i="52"/>
  <c r="B1333" i="52"/>
  <c r="B1332" i="52"/>
  <c r="B1331" i="52"/>
  <c r="B1330" i="52"/>
  <c r="B1329" i="52"/>
  <c r="B1328" i="52"/>
  <c r="B1327" i="52"/>
  <c r="B1326" i="52"/>
  <c r="B1325" i="52"/>
  <c r="B1324" i="52"/>
  <c r="B1323" i="52"/>
  <c r="B1322" i="52"/>
  <c r="B1321" i="52"/>
  <c r="B1320" i="52"/>
  <c r="B1319" i="52"/>
  <c r="B1318" i="52"/>
  <c r="B1317" i="52"/>
  <c r="B1316" i="52"/>
  <c r="B1315" i="52"/>
  <c r="B1314" i="52"/>
  <c r="B1313" i="52"/>
  <c r="B1312" i="52"/>
  <c r="B1311" i="52"/>
  <c r="B1310" i="52"/>
  <c r="B1309" i="52"/>
  <c r="B1308" i="52"/>
  <c r="B1307" i="52"/>
  <c r="B1306" i="52"/>
  <c r="B1305" i="52"/>
  <c r="B1304" i="52"/>
  <c r="B1303" i="52"/>
  <c r="B1302" i="52"/>
  <c r="B1301" i="52"/>
  <c r="B1300" i="52"/>
  <c r="B1299" i="52"/>
  <c r="B1298" i="52"/>
  <c r="B1297" i="52"/>
  <c r="B1296" i="52"/>
  <c r="B1295" i="52"/>
  <c r="B1294" i="52"/>
  <c r="B1293" i="52"/>
  <c r="B1292" i="52"/>
  <c r="B1291" i="52"/>
  <c r="B1290" i="52"/>
  <c r="B1289" i="52"/>
  <c r="B1288" i="52"/>
  <c r="B1287" i="52"/>
  <c r="B1286" i="52"/>
  <c r="B1285" i="52"/>
  <c r="B1284" i="52"/>
  <c r="B1283" i="52"/>
  <c r="B1282" i="52"/>
  <c r="B1281" i="52"/>
  <c r="B1280" i="52"/>
  <c r="B1279" i="52"/>
  <c r="B1278" i="52"/>
  <c r="B1277" i="52"/>
  <c r="B1276" i="52"/>
  <c r="B1275" i="52"/>
  <c r="B1274" i="52"/>
  <c r="B1273" i="52"/>
  <c r="B1272" i="52"/>
  <c r="B1271" i="52"/>
  <c r="B1270" i="52"/>
  <c r="B1269" i="52"/>
  <c r="B1268" i="52"/>
  <c r="B1267" i="52"/>
  <c r="B1266" i="52"/>
  <c r="B1265" i="52"/>
  <c r="B1264" i="52"/>
  <c r="B1263" i="52"/>
  <c r="B1262" i="52"/>
  <c r="B1261" i="52"/>
  <c r="B1260" i="52"/>
  <c r="B1259" i="52"/>
  <c r="B1258" i="52"/>
  <c r="B1257" i="52"/>
  <c r="B1256" i="52"/>
  <c r="B1255" i="52"/>
  <c r="B1254" i="52"/>
  <c r="B1253" i="52"/>
  <c r="B1252" i="52"/>
  <c r="B1251" i="52"/>
  <c r="B1250" i="52"/>
  <c r="B1249" i="52"/>
  <c r="B1248" i="52"/>
  <c r="B1247" i="52"/>
  <c r="B1246" i="52"/>
  <c r="B1245" i="52"/>
  <c r="B1244" i="52"/>
  <c r="B1243" i="52"/>
  <c r="B1242" i="52"/>
  <c r="B1241" i="52"/>
  <c r="B1240" i="52"/>
  <c r="B1239" i="52"/>
  <c r="B1238" i="52"/>
  <c r="B1237" i="52"/>
  <c r="B1236" i="52"/>
  <c r="B1235" i="52"/>
  <c r="B1234" i="52"/>
  <c r="B1233" i="52"/>
  <c r="B1232" i="52"/>
  <c r="B1231" i="52"/>
  <c r="B1230" i="52"/>
  <c r="B1229" i="52"/>
  <c r="B1228" i="52"/>
  <c r="B1227" i="52"/>
  <c r="B1226" i="52"/>
  <c r="B1225" i="52"/>
  <c r="B1224" i="52"/>
  <c r="B1223" i="52"/>
  <c r="B1222" i="52"/>
  <c r="B1221" i="52"/>
  <c r="B1220" i="52"/>
  <c r="B1219" i="52"/>
  <c r="B1218" i="52"/>
  <c r="B1217" i="52"/>
  <c r="B1216" i="52"/>
  <c r="B1215" i="52"/>
  <c r="B1214" i="52"/>
  <c r="B1213" i="52"/>
  <c r="B1212" i="52"/>
  <c r="B1211" i="52"/>
  <c r="B1210" i="52"/>
  <c r="B1209" i="52"/>
  <c r="B1208" i="52"/>
  <c r="B1207" i="52"/>
  <c r="B1206" i="52"/>
  <c r="B1205" i="52"/>
  <c r="B1204" i="52"/>
  <c r="B1203" i="52"/>
  <c r="B1202" i="52"/>
  <c r="B1201" i="52"/>
  <c r="B1200" i="52"/>
  <c r="B1199" i="52"/>
  <c r="B1198" i="52"/>
  <c r="B1197" i="52"/>
  <c r="B1196" i="52"/>
  <c r="B1195" i="52"/>
  <c r="B1194" i="52"/>
  <c r="B1193" i="52"/>
  <c r="B1192" i="52"/>
  <c r="B1191" i="52"/>
  <c r="B1190" i="52"/>
  <c r="B1189" i="52"/>
  <c r="B1188" i="52"/>
  <c r="B1187" i="52"/>
  <c r="B1186" i="52"/>
  <c r="B1185" i="52"/>
  <c r="B1184" i="52"/>
  <c r="B1183" i="52"/>
  <c r="B1182" i="52"/>
  <c r="B1181" i="52"/>
  <c r="B1180" i="52"/>
  <c r="B1179" i="52"/>
  <c r="B1178" i="52"/>
  <c r="B1177" i="52"/>
  <c r="B1176" i="52"/>
  <c r="B1175" i="52"/>
  <c r="B1174" i="52"/>
  <c r="B1173" i="52"/>
  <c r="B1172" i="52"/>
  <c r="B1171" i="52"/>
  <c r="B1170" i="52"/>
  <c r="B1169" i="52"/>
  <c r="B1168" i="52"/>
  <c r="B1167" i="52"/>
  <c r="B1166" i="52"/>
  <c r="B1165" i="52"/>
  <c r="B1164" i="52"/>
  <c r="B1163" i="52"/>
  <c r="B1162" i="52"/>
  <c r="B1161" i="52"/>
  <c r="B1160" i="52"/>
  <c r="B1159" i="52"/>
  <c r="B1158" i="52"/>
  <c r="B1157" i="52"/>
  <c r="B1156" i="52"/>
  <c r="B1155" i="52"/>
  <c r="B1154" i="52"/>
  <c r="B1153" i="52"/>
  <c r="B1152" i="52"/>
  <c r="B1151" i="52"/>
  <c r="B1150" i="52"/>
  <c r="B1149" i="52"/>
  <c r="B1148" i="52"/>
  <c r="B1147" i="52"/>
  <c r="B1146" i="52"/>
  <c r="B1145" i="52"/>
  <c r="B1144" i="52"/>
  <c r="B1143" i="52"/>
  <c r="B1142" i="52"/>
  <c r="B1141" i="52"/>
  <c r="B1140" i="52"/>
  <c r="B1139" i="52"/>
  <c r="B1138" i="52"/>
  <c r="B1137" i="52"/>
  <c r="B1136" i="52"/>
  <c r="B1135" i="52"/>
  <c r="B1134" i="52"/>
  <c r="B1133" i="52"/>
  <c r="B1132" i="52"/>
  <c r="B1131" i="52"/>
  <c r="B1130" i="52"/>
  <c r="B1129" i="52"/>
  <c r="B1128" i="52"/>
  <c r="B1127" i="52"/>
  <c r="B1126" i="52"/>
  <c r="B1125" i="52"/>
  <c r="B1124" i="52"/>
  <c r="B1123" i="52"/>
  <c r="B1122" i="52"/>
  <c r="B1121" i="52"/>
  <c r="B1120" i="52"/>
  <c r="B1119" i="52"/>
  <c r="B1118" i="52"/>
  <c r="B1117" i="52"/>
  <c r="B1116" i="52"/>
  <c r="B1115" i="52"/>
  <c r="B1114" i="52"/>
  <c r="B1113" i="52"/>
  <c r="B1112" i="52"/>
  <c r="B1111" i="52"/>
  <c r="B1110" i="52"/>
  <c r="B1109" i="52"/>
  <c r="B1108" i="52"/>
  <c r="B1107" i="52"/>
  <c r="B1106" i="52"/>
  <c r="B1105" i="52"/>
  <c r="B1104" i="52"/>
  <c r="B1103" i="52"/>
  <c r="B1102" i="52"/>
  <c r="B1101" i="52"/>
  <c r="B1100" i="52"/>
  <c r="B1099" i="52"/>
  <c r="B1098" i="52"/>
  <c r="B1097" i="52"/>
  <c r="B1096" i="52"/>
  <c r="B1095" i="52"/>
  <c r="B1094" i="52"/>
  <c r="B1093" i="52"/>
  <c r="B1092" i="52"/>
  <c r="B1091" i="52"/>
  <c r="B1090" i="52"/>
  <c r="B1089" i="52"/>
  <c r="B1088" i="52"/>
  <c r="B1087" i="52"/>
  <c r="B1086" i="52"/>
  <c r="B1085" i="52"/>
  <c r="B1084" i="52"/>
  <c r="B1083" i="52"/>
  <c r="B1082" i="52"/>
  <c r="B1081" i="52"/>
  <c r="B1080" i="52"/>
  <c r="B1079" i="52"/>
  <c r="B1078" i="52"/>
  <c r="B1077" i="52"/>
  <c r="B1076" i="52"/>
  <c r="B1075" i="52"/>
  <c r="B1074" i="52"/>
  <c r="B1073" i="52"/>
  <c r="B1072" i="52"/>
  <c r="B1071" i="52"/>
  <c r="B1070" i="52"/>
  <c r="B1069" i="52"/>
  <c r="B1068" i="52"/>
  <c r="B1067" i="52"/>
  <c r="B1066" i="52"/>
  <c r="B1065" i="52"/>
  <c r="B1064" i="52"/>
  <c r="B1063" i="52"/>
  <c r="B1062" i="52"/>
  <c r="B1061" i="52"/>
  <c r="B1060" i="52"/>
  <c r="B1059" i="52"/>
  <c r="B1058" i="52"/>
  <c r="B1057" i="52"/>
  <c r="B1056" i="52"/>
  <c r="B1055" i="52"/>
  <c r="B1054" i="52"/>
  <c r="B1053" i="52"/>
  <c r="B1052" i="52"/>
  <c r="B1051" i="52"/>
  <c r="B1050" i="52"/>
  <c r="B1049" i="52"/>
  <c r="B1048" i="52"/>
  <c r="B1047" i="52"/>
  <c r="B1046" i="52"/>
  <c r="B1045" i="52"/>
  <c r="B1044" i="52"/>
  <c r="B1043" i="52"/>
  <c r="B1042" i="52"/>
  <c r="B1041" i="52"/>
  <c r="B1040" i="52"/>
  <c r="B1039" i="52"/>
  <c r="B1038" i="52"/>
  <c r="B1037" i="52"/>
  <c r="B1036" i="52"/>
  <c r="B1035" i="52"/>
  <c r="B1034" i="52"/>
  <c r="B1033" i="52"/>
  <c r="B1032" i="52"/>
  <c r="B1031" i="52"/>
  <c r="B1030" i="52"/>
  <c r="B1029" i="52"/>
  <c r="B1028" i="52"/>
  <c r="B1027" i="52"/>
  <c r="B1026" i="52"/>
  <c r="B1025" i="52"/>
  <c r="B1024" i="52"/>
  <c r="B1023" i="52"/>
  <c r="B1022" i="52"/>
  <c r="B1021" i="52"/>
  <c r="B1020" i="52"/>
  <c r="B1019" i="52"/>
  <c r="B1018" i="52"/>
  <c r="B1017" i="52"/>
  <c r="B1016" i="52"/>
  <c r="B1015" i="52"/>
  <c r="B1014" i="52"/>
  <c r="B1013" i="52"/>
  <c r="B1012" i="52"/>
  <c r="B1011" i="52"/>
  <c r="B1010" i="52"/>
  <c r="B1009" i="52"/>
  <c r="B1008" i="52"/>
  <c r="B1007" i="52"/>
  <c r="B1006" i="52"/>
  <c r="B1005" i="52"/>
  <c r="B1004" i="52"/>
  <c r="B1003" i="52"/>
  <c r="B1002" i="52"/>
  <c r="B1001" i="52"/>
  <c r="B1000" i="52"/>
  <c r="B999" i="52"/>
  <c r="B998" i="52"/>
  <c r="B997" i="52"/>
  <c r="B996" i="52"/>
  <c r="B995" i="52"/>
  <c r="B994" i="52"/>
  <c r="B993" i="52"/>
  <c r="B992" i="52"/>
  <c r="B991" i="52"/>
  <c r="B990" i="52"/>
  <c r="B989" i="52"/>
  <c r="B988" i="52"/>
  <c r="B987" i="52"/>
  <c r="B986" i="52"/>
  <c r="B985" i="52"/>
  <c r="B984" i="52"/>
  <c r="B983" i="52"/>
  <c r="B982" i="52"/>
  <c r="B981" i="52"/>
  <c r="B980" i="52"/>
  <c r="B979" i="52"/>
  <c r="B978" i="52"/>
  <c r="B977" i="52"/>
  <c r="B976" i="52"/>
  <c r="B975" i="52"/>
  <c r="B974" i="52"/>
  <c r="B973" i="52"/>
  <c r="B972" i="52"/>
  <c r="B971" i="52"/>
  <c r="B970" i="52"/>
  <c r="B969" i="52"/>
  <c r="B968" i="52"/>
  <c r="B967" i="52"/>
  <c r="B966" i="52"/>
  <c r="B965" i="52"/>
  <c r="B964" i="52"/>
  <c r="B963" i="52"/>
  <c r="B962" i="52"/>
  <c r="B961" i="52"/>
  <c r="B960" i="52"/>
  <c r="B959" i="52"/>
  <c r="B958" i="52"/>
  <c r="B957" i="52"/>
  <c r="B956" i="52"/>
  <c r="B955" i="52"/>
  <c r="B954" i="52"/>
  <c r="B953" i="52"/>
  <c r="B952" i="52"/>
  <c r="B951" i="52"/>
  <c r="B950" i="52"/>
  <c r="B949" i="52"/>
  <c r="B948" i="52"/>
  <c r="B947" i="52"/>
  <c r="B946" i="52"/>
  <c r="B945" i="52"/>
  <c r="B944" i="52"/>
  <c r="B943" i="52"/>
  <c r="B942" i="52"/>
  <c r="B941" i="52"/>
  <c r="B940" i="52"/>
  <c r="B939" i="52"/>
  <c r="B938" i="52"/>
  <c r="B937" i="52"/>
  <c r="B936" i="52"/>
  <c r="B935" i="52"/>
  <c r="B934" i="52"/>
  <c r="B933" i="52"/>
  <c r="B932" i="52"/>
  <c r="B931" i="52"/>
  <c r="B930" i="52"/>
  <c r="B929" i="52"/>
  <c r="B928" i="52"/>
  <c r="B927" i="52"/>
  <c r="B926" i="52"/>
  <c r="B925" i="52"/>
  <c r="B924" i="52"/>
  <c r="B923" i="52"/>
  <c r="B922" i="52"/>
  <c r="B921" i="52"/>
  <c r="B920" i="52"/>
  <c r="B919" i="52"/>
  <c r="B918" i="52"/>
  <c r="B917" i="52"/>
  <c r="B916" i="52"/>
  <c r="B915" i="52"/>
  <c r="B914" i="52"/>
  <c r="B913" i="52"/>
  <c r="B912" i="52"/>
  <c r="B911" i="52"/>
  <c r="B910" i="52"/>
  <c r="B909" i="52"/>
  <c r="B908" i="52"/>
  <c r="B907" i="52"/>
  <c r="B906" i="52"/>
  <c r="B905" i="52"/>
  <c r="B904" i="52"/>
  <c r="B903" i="52"/>
  <c r="B902" i="52"/>
  <c r="B901" i="52"/>
  <c r="B900" i="52"/>
  <c r="B899" i="52"/>
  <c r="B898" i="52"/>
  <c r="B897" i="52"/>
  <c r="B896" i="52"/>
  <c r="B895" i="52"/>
  <c r="B894" i="52"/>
  <c r="B893" i="52"/>
  <c r="B892" i="52"/>
  <c r="B891" i="52"/>
  <c r="B890" i="52"/>
  <c r="B889" i="52"/>
  <c r="B888" i="52"/>
  <c r="B887" i="52"/>
  <c r="B886" i="52"/>
  <c r="B885" i="52"/>
  <c r="B884" i="52"/>
  <c r="B883" i="52"/>
  <c r="B882" i="52"/>
  <c r="B881" i="52"/>
  <c r="B880" i="52"/>
  <c r="B879" i="52"/>
  <c r="B878" i="52"/>
  <c r="B877" i="52"/>
  <c r="B876" i="52"/>
  <c r="B875" i="52"/>
  <c r="B874" i="52"/>
  <c r="B873" i="52"/>
  <c r="B872" i="52"/>
  <c r="B871" i="52"/>
  <c r="B870" i="52"/>
  <c r="B869" i="52"/>
  <c r="B868" i="52"/>
  <c r="B867" i="52"/>
  <c r="B866" i="52"/>
  <c r="B865" i="52"/>
  <c r="B864" i="52"/>
  <c r="B863" i="52"/>
  <c r="B862" i="52"/>
  <c r="B861" i="52"/>
  <c r="B860" i="52"/>
  <c r="B859" i="52"/>
  <c r="B858" i="52"/>
  <c r="B857" i="52"/>
  <c r="B856" i="52"/>
  <c r="B855" i="52"/>
  <c r="B854" i="52"/>
  <c r="B853" i="52"/>
  <c r="B852" i="52"/>
  <c r="B851" i="52"/>
  <c r="B850" i="52"/>
  <c r="B849" i="52"/>
  <c r="B848" i="52"/>
  <c r="B847" i="52"/>
  <c r="B846" i="52"/>
  <c r="B845" i="52"/>
  <c r="B844" i="52"/>
  <c r="B843" i="52"/>
  <c r="B842" i="52"/>
  <c r="B841" i="52"/>
  <c r="B840" i="52"/>
  <c r="B839" i="52"/>
  <c r="B838" i="52"/>
  <c r="B837" i="52"/>
  <c r="B836" i="52"/>
  <c r="B835" i="52"/>
  <c r="B834" i="52"/>
  <c r="B833" i="52"/>
  <c r="B832" i="52"/>
  <c r="B831" i="52"/>
  <c r="B830" i="52"/>
  <c r="B829" i="52"/>
  <c r="B828" i="52"/>
  <c r="B827" i="52"/>
  <c r="B826" i="52"/>
  <c r="B825" i="52"/>
  <c r="B824" i="52"/>
  <c r="B823" i="52"/>
  <c r="B822" i="52"/>
  <c r="B821" i="52"/>
  <c r="B820" i="52"/>
  <c r="B819" i="52"/>
  <c r="B818" i="52"/>
  <c r="B817" i="52"/>
  <c r="B816" i="52"/>
  <c r="B815" i="52"/>
  <c r="B814" i="52"/>
  <c r="B813" i="52"/>
  <c r="B812" i="52"/>
  <c r="B811" i="52"/>
  <c r="B810" i="52"/>
  <c r="B809" i="52"/>
  <c r="B808" i="52"/>
  <c r="B807" i="52"/>
  <c r="B806" i="52"/>
  <c r="B805" i="52"/>
  <c r="B804" i="52"/>
  <c r="B803" i="52"/>
  <c r="B802" i="52"/>
  <c r="B801" i="52"/>
  <c r="B800" i="52"/>
  <c r="B799" i="52"/>
  <c r="B798" i="52"/>
  <c r="B797" i="52"/>
  <c r="B796" i="52"/>
  <c r="B795" i="52"/>
  <c r="B794" i="52"/>
  <c r="B793" i="52"/>
  <c r="B792" i="52"/>
  <c r="B791" i="52"/>
  <c r="B790" i="52"/>
  <c r="B789" i="52"/>
  <c r="B788" i="52"/>
  <c r="B787" i="52"/>
  <c r="B786" i="52"/>
  <c r="B785" i="52"/>
  <c r="B784" i="52"/>
  <c r="B783" i="52"/>
  <c r="B782" i="52"/>
  <c r="B781" i="52"/>
  <c r="B780" i="52"/>
  <c r="B779" i="52"/>
  <c r="B778" i="52"/>
  <c r="B777" i="52"/>
  <c r="B776" i="52"/>
  <c r="B775" i="52"/>
  <c r="B774" i="52"/>
  <c r="B773" i="52"/>
  <c r="B772" i="52"/>
  <c r="B771" i="52"/>
  <c r="B770" i="52"/>
  <c r="B769" i="52"/>
  <c r="B768" i="52"/>
  <c r="B767" i="52"/>
  <c r="B766" i="52"/>
  <c r="B765" i="52"/>
  <c r="B764" i="52"/>
  <c r="B763" i="52"/>
  <c r="B762" i="52"/>
  <c r="B761" i="52"/>
  <c r="B760" i="52"/>
  <c r="B759" i="52"/>
  <c r="B758" i="52"/>
  <c r="B757" i="52"/>
  <c r="B756" i="52"/>
  <c r="B755" i="52"/>
  <c r="B754" i="52"/>
  <c r="B753" i="52"/>
  <c r="B752" i="52"/>
  <c r="B751" i="52"/>
  <c r="B750" i="52"/>
  <c r="B749" i="52"/>
  <c r="B748" i="52"/>
  <c r="B747" i="52"/>
  <c r="B746" i="52"/>
  <c r="B745" i="52"/>
  <c r="B744" i="52"/>
  <c r="B743" i="52"/>
  <c r="B742" i="52"/>
  <c r="B741" i="52"/>
  <c r="B740" i="52"/>
  <c r="B739" i="52"/>
  <c r="B738" i="52"/>
  <c r="B737" i="52"/>
  <c r="B736" i="52"/>
  <c r="B735" i="52"/>
  <c r="B734" i="52"/>
  <c r="B733" i="52"/>
  <c r="B732" i="52"/>
  <c r="B731" i="52"/>
  <c r="B730" i="52"/>
  <c r="B729" i="52"/>
  <c r="B728" i="52"/>
  <c r="B727" i="52"/>
  <c r="B726" i="52"/>
  <c r="B725" i="52"/>
  <c r="B724" i="52"/>
  <c r="B723" i="52"/>
  <c r="B722" i="52"/>
  <c r="B721" i="52"/>
  <c r="B720" i="52"/>
  <c r="B719" i="52"/>
  <c r="B718" i="52"/>
  <c r="B717" i="52"/>
  <c r="B716" i="52"/>
  <c r="B715" i="52"/>
  <c r="B714" i="52"/>
  <c r="B713" i="52"/>
  <c r="B712" i="52"/>
  <c r="B711" i="52"/>
  <c r="B710" i="52"/>
  <c r="B709" i="52"/>
  <c r="B708" i="52"/>
  <c r="B707" i="52"/>
  <c r="B706" i="52"/>
  <c r="B705" i="52"/>
  <c r="B704" i="52"/>
  <c r="B703" i="52"/>
  <c r="B702" i="52"/>
  <c r="B701" i="52"/>
  <c r="B700" i="52"/>
  <c r="B699" i="52"/>
  <c r="B698" i="52"/>
  <c r="B697" i="52"/>
  <c r="B696" i="52"/>
  <c r="B695" i="52"/>
  <c r="B694" i="52"/>
  <c r="B693" i="52"/>
  <c r="B692" i="52"/>
  <c r="B691" i="52"/>
  <c r="B690" i="52"/>
  <c r="B689" i="52"/>
  <c r="B688" i="52"/>
  <c r="B687" i="52"/>
  <c r="B686" i="52"/>
  <c r="B685" i="52"/>
  <c r="B684" i="52"/>
  <c r="B683" i="52"/>
  <c r="B682" i="52"/>
  <c r="B681" i="52"/>
  <c r="B680" i="52"/>
  <c r="B679" i="52"/>
  <c r="B678" i="52"/>
  <c r="B677" i="52"/>
  <c r="B676" i="52"/>
  <c r="B675" i="52"/>
  <c r="B674" i="52"/>
  <c r="B673" i="52"/>
  <c r="B672" i="52"/>
  <c r="B671" i="52"/>
  <c r="B670" i="52"/>
  <c r="B669" i="52"/>
  <c r="B668" i="52"/>
  <c r="B667" i="52"/>
  <c r="B666" i="52"/>
  <c r="B665" i="52"/>
  <c r="B664" i="52"/>
  <c r="B663" i="52"/>
  <c r="B662" i="52"/>
  <c r="B661" i="52"/>
  <c r="B660" i="52"/>
  <c r="B659" i="52"/>
  <c r="B658" i="52"/>
  <c r="B657" i="52"/>
  <c r="B656" i="52"/>
  <c r="B655" i="52"/>
  <c r="B654" i="52"/>
  <c r="B653" i="52"/>
  <c r="B652" i="52"/>
  <c r="B651" i="52"/>
  <c r="B650" i="52"/>
  <c r="B649" i="52"/>
  <c r="B648" i="52"/>
  <c r="B647" i="52"/>
  <c r="B646" i="52"/>
  <c r="B645" i="52"/>
  <c r="B644" i="52"/>
  <c r="B643" i="52"/>
  <c r="B642" i="52"/>
  <c r="B641" i="52"/>
  <c r="B640" i="52"/>
  <c r="B639" i="52"/>
  <c r="B638" i="52"/>
  <c r="B637" i="52"/>
  <c r="B636" i="52"/>
  <c r="B635" i="52"/>
  <c r="B634" i="52"/>
  <c r="B633" i="52"/>
  <c r="B632" i="52"/>
  <c r="B631" i="52"/>
  <c r="B630" i="52"/>
  <c r="B629" i="52"/>
  <c r="B628" i="52"/>
  <c r="B627" i="52"/>
  <c r="B626" i="52"/>
  <c r="B625" i="52"/>
  <c r="B624" i="52"/>
  <c r="B623" i="52"/>
  <c r="B622" i="52"/>
  <c r="B621" i="52"/>
  <c r="B620" i="52"/>
  <c r="B619" i="52"/>
  <c r="B618" i="52"/>
  <c r="B617" i="52"/>
  <c r="B616" i="52"/>
  <c r="B615" i="52"/>
  <c r="B614" i="52"/>
  <c r="B613" i="52"/>
  <c r="B612" i="52"/>
  <c r="B611" i="52"/>
  <c r="B610" i="52"/>
  <c r="B609" i="52"/>
  <c r="B608" i="52"/>
  <c r="B607" i="52"/>
  <c r="B606" i="52"/>
  <c r="B605" i="52"/>
  <c r="B604" i="52"/>
  <c r="B603" i="52"/>
  <c r="B602" i="52"/>
  <c r="B601" i="52"/>
  <c r="B600" i="52"/>
  <c r="B599" i="52"/>
  <c r="B598" i="52"/>
  <c r="B597" i="52"/>
  <c r="B596" i="52"/>
  <c r="B595" i="52"/>
  <c r="B594" i="52"/>
  <c r="B593" i="52"/>
  <c r="B592" i="52"/>
  <c r="B591" i="52"/>
  <c r="B590" i="52"/>
  <c r="B589" i="52"/>
  <c r="B588" i="52"/>
  <c r="B587" i="52"/>
  <c r="B586" i="52"/>
  <c r="B585" i="52"/>
  <c r="B584" i="52"/>
  <c r="B583" i="52"/>
  <c r="B582" i="52"/>
  <c r="B581" i="52"/>
  <c r="B580" i="52"/>
  <c r="B579" i="52"/>
  <c r="B578" i="52"/>
  <c r="B577" i="52"/>
  <c r="B576" i="52"/>
  <c r="B575" i="52"/>
  <c r="B574" i="52"/>
  <c r="B573" i="52"/>
  <c r="B572" i="52"/>
  <c r="B571" i="52"/>
  <c r="B570" i="52"/>
  <c r="B569" i="52"/>
  <c r="B568" i="52"/>
  <c r="B567" i="52"/>
  <c r="B566" i="52"/>
  <c r="B565" i="52"/>
  <c r="B564" i="52"/>
  <c r="B563" i="52"/>
  <c r="B562" i="52"/>
  <c r="B561" i="52"/>
  <c r="B560" i="52"/>
  <c r="B559" i="52"/>
  <c r="B558" i="52"/>
  <c r="B557" i="52"/>
  <c r="B556" i="52"/>
  <c r="B555" i="52"/>
  <c r="B554" i="52"/>
  <c r="B553" i="52"/>
  <c r="B552" i="52"/>
  <c r="B551" i="52"/>
  <c r="B550" i="52"/>
  <c r="B549" i="52"/>
  <c r="B548" i="52"/>
  <c r="B547" i="52"/>
  <c r="B546" i="52"/>
  <c r="B545" i="52"/>
  <c r="B544" i="52"/>
  <c r="B543" i="52"/>
  <c r="B542" i="52"/>
  <c r="B541" i="52"/>
  <c r="B540" i="52"/>
  <c r="B539" i="52"/>
  <c r="B538" i="52"/>
  <c r="B537" i="52"/>
  <c r="B536" i="52"/>
  <c r="B535" i="52"/>
  <c r="B534" i="52"/>
  <c r="B533" i="52"/>
  <c r="B532" i="52"/>
  <c r="B531" i="52"/>
  <c r="B530" i="52"/>
  <c r="B529" i="52"/>
  <c r="B528" i="52"/>
  <c r="B527" i="52"/>
  <c r="B526" i="52"/>
  <c r="B525" i="52"/>
  <c r="B524" i="52"/>
  <c r="B523" i="52"/>
  <c r="B522" i="52"/>
  <c r="B521" i="52"/>
  <c r="B520" i="52"/>
  <c r="B519" i="52"/>
  <c r="B518" i="52"/>
  <c r="B517" i="52"/>
  <c r="B516" i="52"/>
  <c r="B515" i="52"/>
  <c r="B514" i="52"/>
  <c r="B513" i="52"/>
  <c r="B512" i="52"/>
  <c r="B511" i="52"/>
  <c r="B510" i="52"/>
  <c r="B509" i="52"/>
  <c r="B508" i="52"/>
  <c r="B507" i="52"/>
  <c r="B506" i="52"/>
  <c r="B505" i="52"/>
  <c r="B504" i="52"/>
  <c r="B503" i="52"/>
  <c r="B502" i="52"/>
  <c r="B501" i="52"/>
  <c r="B500" i="52"/>
  <c r="B499" i="52"/>
  <c r="B498" i="52"/>
  <c r="B497" i="52"/>
  <c r="B496" i="52"/>
  <c r="B495" i="52"/>
  <c r="B494" i="52"/>
  <c r="B493" i="52"/>
  <c r="B492" i="52"/>
  <c r="B491" i="52"/>
  <c r="B490" i="52"/>
  <c r="B489" i="52"/>
  <c r="B488" i="52"/>
  <c r="B487" i="52"/>
  <c r="B486" i="52"/>
  <c r="B485" i="52"/>
  <c r="B484" i="52"/>
  <c r="B483" i="52"/>
  <c r="B482" i="52"/>
  <c r="B481" i="52"/>
  <c r="B480" i="52"/>
  <c r="B479" i="52"/>
  <c r="B478" i="52"/>
  <c r="B477" i="52"/>
  <c r="B476" i="52"/>
  <c r="B475" i="52"/>
  <c r="B474" i="52"/>
  <c r="B473" i="52"/>
  <c r="B472" i="52"/>
  <c r="B471" i="52"/>
  <c r="B470" i="52"/>
  <c r="B469" i="52"/>
  <c r="B468" i="52"/>
  <c r="B467" i="52"/>
  <c r="B466" i="52"/>
  <c r="B465" i="52"/>
  <c r="B464" i="52"/>
  <c r="B463" i="52"/>
  <c r="B462" i="52"/>
  <c r="B461" i="52"/>
  <c r="B460" i="52"/>
  <c r="B459" i="52"/>
  <c r="B458" i="52"/>
  <c r="B457" i="52"/>
  <c r="B456" i="52"/>
  <c r="B455" i="52"/>
  <c r="B454" i="52"/>
  <c r="B453" i="52"/>
  <c r="B452" i="52"/>
  <c r="B451" i="52"/>
  <c r="B450" i="52"/>
  <c r="B449" i="52"/>
  <c r="B448" i="52"/>
  <c r="B447" i="52"/>
  <c r="B446" i="52"/>
  <c r="B445" i="52"/>
  <c r="B444" i="52"/>
  <c r="B443" i="52"/>
  <c r="B442" i="52"/>
  <c r="B441" i="52"/>
  <c r="B440" i="52"/>
  <c r="B439" i="52"/>
  <c r="B438" i="52"/>
  <c r="B437" i="52"/>
  <c r="B436" i="52"/>
  <c r="B435" i="52"/>
  <c r="B434" i="52"/>
  <c r="B433" i="52"/>
  <c r="B432" i="52"/>
  <c r="B431" i="52"/>
  <c r="B430" i="52"/>
  <c r="B429" i="52"/>
  <c r="B428" i="52"/>
  <c r="B427" i="52"/>
  <c r="B426" i="52"/>
  <c r="B425" i="52"/>
  <c r="B424" i="52"/>
  <c r="B423" i="52"/>
  <c r="B422" i="52"/>
  <c r="B421" i="52"/>
  <c r="B420" i="52"/>
  <c r="B419" i="52"/>
  <c r="B418" i="52"/>
  <c r="B417" i="52"/>
  <c r="B416" i="52"/>
  <c r="B415" i="52"/>
  <c r="B414" i="52"/>
  <c r="B413" i="52"/>
  <c r="B412" i="52"/>
  <c r="B411" i="52"/>
  <c r="B410" i="52"/>
  <c r="B409" i="52"/>
  <c r="B408" i="52"/>
  <c r="B407" i="52"/>
  <c r="B406" i="52"/>
  <c r="B405" i="52"/>
  <c r="B404" i="52"/>
  <c r="B403" i="52"/>
  <c r="B402" i="52"/>
  <c r="B401" i="52"/>
  <c r="B400" i="52"/>
  <c r="B399" i="52"/>
  <c r="B398" i="52"/>
  <c r="B397" i="52"/>
  <c r="B396" i="52"/>
  <c r="B395" i="52"/>
  <c r="B394" i="52"/>
  <c r="B393" i="52"/>
  <c r="B392" i="52"/>
  <c r="B391" i="52"/>
  <c r="B390" i="52"/>
  <c r="B389" i="52"/>
  <c r="B388" i="52"/>
  <c r="B387" i="52"/>
  <c r="B386" i="52"/>
  <c r="B385" i="52"/>
  <c r="B384" i="52"/>
  <c r="B383" i="52"/>
  <c r="B382" i="52"/>
  <c r="B381" i="52"/>
  <c r="B380" i="52"/>
  <c r="B379" i="52"/>
  <c r="B378" i="52"/>
  <c r="B377" i="52"/>
  <c r="B376" i="52"/>
  <c r="B375" i="52"/>
  <c r="B374" i="52"/>
  <c r="B373" i="52"/>
  <c r="B372" i="52"/>
  <c r="B371" i="52"/>
  <c r="B370" i="52"/>
  <c r="B369" i="52"/>
  <c r="B368" i="52"/>
  <c r="B367" i="52"/>
  <c r="B366" i="52"/>
  <c r="B365" i="52"/>
  <c r="B364" i="52"/>
  <c r="B363" i="52"/>
  <c r="B362" i="52"/>
  <c r="B361" i="52"/>
  <c r="B360" i="52"/>
  <c r="B359" i="52"/>
  <c r="B358" i="52"/>
  <c r="B357" i="52"/>
  <c r="B356" i="52"/>
  <c r="B355" i="52"/>
  <c r="B354" i="52"/>
  <c r="B353" i="52"/>
  <c r="B352" i="52"/>
  <c r="B351" i="52"/>
  <c r="B350" i="52"/>
  <c r="B349" i="52"/>
  <c r="B348" i="52"/>
  <c r="B347" i="52"/>
  <c r="B346" i="52"/>
  <c r="B345" i="52"/>
  <c r="B344" i="52"/>
  <c r="B343" i="52"/>
  <c r="B342" i="52"/>
  <c r="B341" i="52"/>
  <c r="B340" i="52"/>
  <c r="B339" i="52"/>
  <c r="B338" i="52"/>
  <c r="B337" i="52"/>
  <c r="B336" i="52"/>
  <c r="B335" i="52"/>
  <c r="B334" i="52"/>
  <c r="B333" i="52"/>
  <c r="B332" i="52"/>
  <c r="B331" i="52"/>
  <c r="B330" i="52"/>
  <c r="B329" i="52"/>
  <c r="B328" i="52"/>
  <c r="B327" i="52"/>
  <c r="B326" i="52"/>
  <c r="B325" i="52"/>
  <c r="B324" i="52"/>
  <c r="B323" i="52"/>
  <c r="B322" i="52"/>
  <c r="B321" i="52"/>
  <c r="B320" i="52"/>
  <c r="B319" i="52"/>
  <c r="B318" i="52"/>
  <c r="B317" i="52"/>
  <c r="B316" i="52"/>
  <c r="B315" i="52"/>
  <c r="B314" i="52"/>
  <c r="B313" i="52"/>
  <c r="B312" i="52"/>
  <c r="B311" i="52"/>
  <c r="B310" i="52"/>
  <c r="B309" i="52"/>
  <c r="B308" i="52"/>
  <c r="B307" i="52"/>
  <c r="B306" i="52"/>
  <c r="B305" i="52"/>
  <c r="B304" i="52"/>
  <c r="B303" i="52"/>
  <c r="B302" i="52"/>
  <c r="B301" i="52"/>
  <c r="B300" i="52"/>
  <c r="B299" i="52"/>
  <c r="B298" i="52"/>
  <c r="B297" i="52"/>
  <c r="B296" i="52"/>
  <c r="B295" i="52"/>
  <c r="B294" i="52"/>
  <c r="B293" i="52"/>
  <c r="B292" i="52"/>
  <c r="B291" i="52"/>
  <c r="B290" i="52"/>
  <c r="B289" i="52"/>
  <c r="B288" i="52"/>
  <c r="B287" i="52"/>
  <c r="B286" i="52"/>
  <c r="B285" i="52"/>
  <c r="B284" i="52"/>
  <c r="B283" i="52"/>
  <c r="B282" i="52"/>
  <c r="B281" i="52"/>
  <c r="B280" i="52"/>
  <c r="B279" i="52"/>
  <c r="B278" i="52"/>
  <c r="B277" i="52"/>
  <c r="B276" i="52"/>
  <c r="B275" i="52"/>
  <c r="B274" i="52"/>
  <c r="B273" i="52"/>
  <c r="B272" i="52"/>
  <c r="B271" i="52"/>
  <c r="B270" i="52"/>
  <c r="B269" i="52"/>
  <c r="B268" i="52"/>
  <c r="B267" i="52"/>
  <c r="B266" i="52"/>
  <c r="B265" i="52"/>
  <c r="B264" i="52"/>
  <c r="B263" i="52"/>
  <c r="B262" i="52"/>
  <c r="B261" i="52"/>
  <c r="B260" i="52"/>
  <c r="B259" i="52"/>
  <c r="B258" i="52"/>
  <c r="B257" i="52"/>
  <c r="B256" i="52"/>
  <c r="B255" i="52"/>
  <c r="B254" i="52"/>
  <c r="B253" i="52"/>
  <c r="B252" i="52"/>
  <c r="B251" i="52"/>
  <c r="B250" i="52"/>
  <c r="B249" i="52"/>
  <c r="B248" i="52"/>
  <c r="B247" i="52"/>
  <c r="B246" i="52"/>
  <c r="B245" i="52"/>
  <c r="B244" i="52"/>
  <c r="B243" i="52"/>
  <c r="B242" i="52"/>
  <c r="B241" i="52"/>
  <c r="B240" i="52"/>
  <c r="B239" i="52"/>
  <c r="B238" i="52"/>
  <c r="B237" i="52"/>
  <c r="B236" i="52"/>
  <c r="B235" i="52"/>
  <c r="B234" i="52"/>
  <c r="B233" i="52"/>
  <c r="B232" i="52"/>
  <c r="B231" i="52"/>
  <c r="B230" i="52"/>
  <c r="B229" i="52"/>
  <c r="B228" i="52"/>
  <c r="B227" i="52"/>
  <c r="B226" i="52"/>
  <c r="B225" i="52"/>
  <c r="B224" i="52"/>
  <c r="B223" i="52"/>
  <c r="B222" i="52"/>
  <c r="B221" i="52"/>
  <c r="B220" i="52"/>
  <c r="B219" i="52"/>
  <c r="B218" i="52"/>
  <c r="B217" i="52"/>
  <c r="B216" i="52"/>
  <c r="B215" i="52"/>
  <c r="B214" i="52"/>
  <c r="B213" i="52"/>
  <c r="B212" i="52"/>
  <c r="B211" i="52"/>
  <c r="B210" i="52"/>
  <c r="B209" i="52"/>
  <c r="B208" i="52"/>
  <c r="B207" i="52"/>
  <c r="B206" i="52"/>
  <c r="B205" i="52"/>
  <c r="B204" i="52"/>
  <c r="B203" i="52"/>
  <c r="B202" i="52"/>
  <c r="B201" i="52"/>
  <c r="B200" i="52"/>
  <c r="B199" i="52"/>
  <c r="B198" i="52"/>
  <c r="B197" i="52"/>
  <c r="B196" i="52"/>
  <c r="B195" i="52"/>
  <c r="B194" i="52"/>
  <c r="B193" i="52"/>
  <c r="B192" i="52"/>
  <c r="B191" i="52"/>
  <c r="B190" i="52"/>
  <c r="B189" i="52"/>
  <c r="B188" i="52"/>
  <c r="B187" i="52"/>
  <c r="B186" i="52"/>
  <c r="B185" i="52"/>
  <c r="B184" i="52"/>
  <c r="B183" i="52"/>
  <c r="B182" i="52"/>
  <c r="B181" i="52"/>
  <c r="B180" i="52"/>
  <c r="B179" i="52"/>
  <c r="B178" i="52"/>
  <c r="B177" i="52"/>
  <c r="B176" i="52"/>
  <c r="B175" i="52"/>
  <c r="B174" i="52"/>
  <c r="B173" i="52"/>
  <c r="B172" i="52"/>
  <c r="B171" i="52"/>
  <c r="B170" i="52"/>
  <c r="B169" i="52"/>
  <c r="B168" i="52"/>
  <c r="B167" i="52"/>
  <c r="B166" i="52"/>
  <c r="B165" i="52"/>
  <c r="B164" i="52"/>
  <c r="B163" i="52"/>
  <c r="B162" i="52"/>
  <c r="B161" i="52"/>
  <c r="B160" i="52"/>
  <c r="B159" i="52"/>
  <c r="B158" i="52"/>
  <c r="B157" i="52"/>
  <c r="B156" i="52"/>
  <c r="B155" i="52"/>
  <c r="B154" i="52"/>
  <c r="B153" i="52"/>
  <c r="B152" i="52"/>
  <c r="B151" i="52"/>
  <c r="B150" i="52"/>
  <c r="B149" i="52"/>
  <c r="B148" i="52"/>
  <c r="B147" i="52"/>
  <c r="B146" i="52"/>
  <c r="B145" i="52"/>
  <c r="B144" i="52"/>
  <c r="B143" i="52"/>
  <c r="B142" i="52"/>
  <c r="B141" i="52"/>
  <c r="B140" i="52"/>
  <c r="B139" i="52"/>
  <c r="B138" i="52"/>
  <c r="B137" i="52"/>
  <c r="B136" i="52"/>
  <c r="B135" i="52"/>
  <c r="B134" i="52"/>
  <c r="B133" i="52"/>
  <c r="B132" i="52"/>
  <c r="B131" i="52"/>
  <c r="B130" i="52"/>
  <c r="B129" i="52"/>
  <c r="B128" i="52"/>
  <c r="B127" i="52"/>
  <c r="B126" i="52"/>
  <c r="B125" i="52"/>
  <c r="B124" i="52"/>
  <c r="B123" i="52"/>
  <c r="B122" i="52"/>
  <c r="B121" i="52"/>
  <c r="B120" i="52"/>
  <c r="B119" i="52"/>
  <c r="B118" i="52"/>
  <c r="B117" i="52"/>
  <c r="B116" i="52"/>
  <c r="B115" i="52"/>
  <c r="B114" i="52"/>
  <c r="B113" i="52"/>
  <c r="B112" i="52"/>
  <c r="B111" i="52"/>
  <c r="B110" i="52"/>
  <c r="B109" i="52"/>
  <c r="B108" i="52"/>
  <c r="B107" i="52"/>
  <c r="B106" i="52"/>
  <c r="B105" i="52"/>
  <c r="B104" i="52"/>
  <c r="B103" i="52"/>
  <c r="B102" i="52"/>
  <c r="B101" i="52"/>
  <c r="B100" i="52"/>
  <c r="B99" i="52"/>
  <c r="B98" i="52"/>
  <c r="B97" i="52"/>
  <c r="B96" i="52"/>
  <c r="B95" i="52"/>
  <c r="B94" i="52"/>
  <c r="B93" i="52"/>
  <c r="B92" i="52"/>
  <c r="B91" i="52"/>
  <c r="B90" i="52"/>
  <c r="B89" i="52"/>
  <c r="B88" i="52"/>
  <c r="B87" i="52"/>
  <c r="B86" i="52"/>
  <c r="B85" i="52"/>
  <c r="B84" i="52"/>
  <c r="B83" i="52"/>
  <c r="B82" i="52"/>
  <c r="B81" i="52"/>
  <c r="B80" i="52"/>
  <c r="B79" i="52"/>
  <c r="B78" i="52"/>
  <c r="B77" i="52"/>
  <c r="B76" i="52"/>
  <c r="B75" i="52"/>
  <c r="B74" i="52"/>
  <c r="B73" i="52"/>
  <c r="B72" i="52"/>
  <c r="B71" i="52"/>
  <c r="B70" i="52"/>
  <c r="B69" i="52"/>
  <c r="B68" i="52"/>
  <c r="B67" i="52"/>
  <c r="B66" i="52"/>
  <c r="B65" i="52"/>
  <c r="B64" i="52"/>
  <c r="B63" i="52"/>
  <c r="B62" i="52"/>
  <c r="B61" i="52"/>
  <c r="B60" i="52"/>
  <c r="B59" i="52"/>
  <c r="B58" i="52"/>
  <c r="B57" i="52"/>
  <c r="B56" i="52"/>
  <c r="B55" i="52"/>
  <c r="B54" i="52"/>
  <c r="B53" i="52"/>
  <c r="B52" i="52"/>
  <c r="B51" i="52"/>
  <c r="B50" i="52"/>
  <c r="B49" i="52"/>
  <c r="B48" i="52"/>
  <c r="B47" i="52"/>
  <c r="B46" i="52"/>
  <c r="B45" i="52"/>
  <c r="B44" i="52"/>
  <c r="B43" i="52"/>
  <c r="B42" i="52"/>
  <c r="B41" i="52"/>
  <c r="B40" i="52"/>
  <c r="B39" i="52"/>
  <c r="B38" i="52"/>
  <c r="B37" i="52"/>
  <c r="B36" i="52"/>
  <c r="B35" i="52"/>
  <c r="B34" i="52"/>
  <c r="B33" i="52"/>
  <c r="B32" i="52"/>
  <c r="B31" i="52"/>
  <c r="B30" i="52"/>
  <c r="B29" i="52"/>
  <c r="B28" i="52"/>
  <c r="B27" i="52"/>
  <c r="B26" i="52"/>
  <c r="B25" i="52"/>
  <c r="B24" i="52"/>
  <c r="B23" i="52"/>
  <c r="B22" i="52"/>
  <c r="B21" i="52"/>
  <c r="B20" i="52"/>
  <c r="B19" i="52"/>
  <c r="B18" i="52"/>
  <c r="B17" i="52"/>
  <c r="B2" i="2" l="1"/>
  <c r="A26" i="1"/>
  <c r="A25" i="1"/>
  <c r="B3" i="35"/>
  <c r="B2" i="35"/>
  <c r="B1" i="35"/>
  <c r="B3" i="22"/>
  <c r="B2" i="22"/>
  <c r="B1" i="22"/>
  <c r="B3" i="21"/>
  <c r="B2" i="21"/>
  <c r="B1" i="21"/>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 ref="C16"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 ref="C24"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 ref="C32"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C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5.xml><?xml version="1.0" encoding="utf-8"?>
<comments xmlns="http://schemas.openxmlformats.org/spreadsheetml/2006/main">
  <authors>
    <author>Enis ÖS</author>
  </authors>
  <commentList>
    <comment ref="G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6.xml><?xml version="1.0" encoding="utf-8"?>
<comments xmlns="http://schemas.openxmlformats.org/spreadsheetml/2006/main">
  <authors>
    <author>Enis ÖS</author>
  </authors>
  <commentList>
    <comment ref="F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shape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<sst xmlns="http://schemas.openxmlformats.org/spreadsheetml/2006/main" count="2164" uniqueCount="1242">
  <si>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</si>
  <si>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</si>
  <si>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</si>
  <si>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</si>
  <si>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</si>
  <si>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</si>
  <si>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</si>
  <si>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</si>
  <si>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</si>
  <si>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</si>
  <si>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</si>
  <si>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</si>
  <si>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</si>
  <si>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</si>
  <si>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</si>
  <si>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</si>
  <si>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</si>
  <si>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</si>
  <si>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</si>
  <si>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</si>
  <si>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</si>
  <si>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</si>
  <si>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</si>
  <si>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</si>
  <si>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</si>
  <si>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</si>
  <si>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</si>
  <si>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</si>
  <si>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</si>
  <si>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</si>
  <si>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</si>
  <si>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</si>
  <si>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</si>
  <si>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</si>
  <si>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</si>
  <si>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</si>
  <si>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</si>
  <si>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</si>
  <si>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</si>
  <si>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</si>
  <si>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</si>
  <si>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</si>
  <si>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</si>
  <si>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</si>
  <si>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</si>
  <si>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</si>
  <si>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</si>
  <si>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</si>
  <si>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</si>
  <si>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</si>
  <si>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</si>
  <si>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</si>
  <si>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</si>
  <si>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</si>
  <si>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</si>
  <si>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</si>
  <si>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</si>
  <si>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</si>
  <si>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</si>
  <si>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</si>
  <si>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</si>
  <si>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</si>
  <si>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</si>
  <si>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</si>
  <si>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</si>
  <si>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</si>
  <si>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</si>
  <si>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</si>
  <si>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</si>
  <si>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</si>
  <si>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</si>
  <si>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</si>
  <si>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</si>
  <si>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</si>
  <si>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</si>
  <si>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</si>
  <si>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</si>
  <si>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</si>
  <si>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</si>
  <si>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</si>
  <si>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</si>
  <si>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</si>
  <si>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</si>
  <si>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</si>
  <si>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</si>
  <si>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</si>
  <si>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</si>
  <si>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</si>
  <si>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</si>
  <si>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</si>
  <si>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</si>
  <si>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</si>
  <si>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</si>
  <si>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</si>
  <si>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</si>
  <si>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</si>
  <si>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</si>
  <si>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</si>
  <si>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</si>
  <si>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</si>
  <si>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</si>
  <si>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</si>
  <si>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</si>
  <si>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</si>
  <si>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</si>
  <si>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</si>
  <si>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</si>
  <si>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</si>
  <si>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</si>
  <si>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</si>
  <si>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</si>
  <si>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</si>
  <si>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</si>
  <si>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</si>
  <si>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</si>
  <si>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</si>
  <si>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</si>
  <si>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</si>
  <si>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</si>
  <si>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</si>
  <si>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</si>
  <si>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</si>
  <si>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</si>
  <si>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</si>
  <si>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</si>
  <si>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</si>
  <si>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</si>
  <si>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</si>
  <si>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</si>
  <si>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</si>
  <si>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</si>
  <si>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</si>
  <si>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</si>
  <si>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</si>
  <si>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</si>
  <si>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</si>
  <si>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</si>
  <si>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</si>
  <si>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</si>
  <si>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</si>
  <si>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</si>
  <si>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</si>
  <si>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</si>
  <si>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</si>
  <si>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</si>
  <si>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</si>
  <si>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</si>
  <si>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</si>
  <si>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</si>
  <si>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</si>
  <si>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</si>
  <si>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</si>
  <si>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</si>
  <si>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</si>
  <si>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</si>
  <si>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</si>
  <si>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</si>
  <si>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</si>
  <si>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</si>
  <si>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</si>
  <si>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</si>
  <si>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</si>
  <si>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</si>
  <si>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</si>
  <si>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</si>
  <si>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</si>
  <si>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</si>
  <si>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</si>
  <si>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</si>
  <si>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</si>
  <si>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</si>
  <si>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</si>
  <si>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</si>
  <si>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</si>
  <si>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</si>
  <si>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</si>
  <si>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</si>
  <si>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</si>
  <si>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</si>
  <si>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</si>
  <si>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</si>
  <si>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</si>
  <si>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</si>
  <si>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</si>
  <si>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</si>
  <si>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</si>
  <si>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</si>
  <si>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</si>
  <si>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</si>
  <si>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</si>
  <si>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</si>
  <si>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</si>
  <si>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</si>
  <si>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</si>
  <si>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</si>
  <si>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</si>
  <si>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</si>
  <si>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</si>
  <si>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</si>
  <si>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</si>
  <si>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</si>
  <si>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</si>
  <si>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</si>
  <si>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</si>
  <si>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</si>
  <si>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</si>
  <si>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</si>
  <si>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</si>
  <si>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</si>
  <si>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</si>
  <si>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</si>
  <si>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</si>
  <si>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</si>
  <si>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</si>
  <si>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</si>
  <si>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</si>
  <si>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</si>
  <si>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</si>
  <si>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</si>
  <si>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</si>
  <si>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</si>
  <si>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</si>
  <si>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</si>
  <si>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</si>
  <si>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</si>
  <si>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</si>
  <si>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</si>
  <si>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</si>
  <si>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</si>
  <si>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</si>
  <si>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</si>
  <si>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</si>
  <si>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</si>
  <si>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</si>
  <si>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</si>
  <si>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</si>
  <si>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</si>
  <si>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</si>
  <si>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</si>
  <si>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</si>
  <si>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</si>
  <si>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</si>
  <si>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</si>
  <si>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</si>
  <si>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</si>
  <si>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</si>
  <si>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</si>
  <si>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</si>
  <si>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</si>
  <si>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</si>
  <si>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</si>
  <si>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</si>
  <si>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</si>
  <si>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</si>
  <si>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</si>
  <si>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</si>
  <si>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</si>
  <si>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</si>
  <si>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</si>
  <si>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</si>
  <si>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</si>
  <si>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</si>
  <si>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</si>
  <si>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</si>
  <si>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</si>
  <si>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</si>
  <si>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</si>
  <si>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</si>
  <si>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</si>
  <si>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</si>
  <si>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</si>
  <si>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</si>
  <si>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</si>
  <si>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</si>
  <si>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</si>
  <si>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</si>
  <si>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</si>
  <si>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</si>
  <si>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</si>
  <si>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</si>
  <si>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</si>
  <si>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</si>
  <si>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</si>
  <si>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</si>
  <si>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</si>
  <si>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</si>
  <si>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</si>
  <si>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</si>
  <si>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</si>
  <si>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</si>
  <si>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</si>
  <si>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</si>
  <si>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</si>
  <si>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</si>
  <si>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</si>
  <si>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</si>
  <si>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</si>
  <si>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</si>
  <si>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</si>
  <si>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</si>
  <si>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</si>
  <si>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</si>
  <si>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</si>
  <si>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</si>
  <si>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</si>
  <si>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</si>
  <si>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</si>
  <si>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</si>
  <si>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</si>
  <si>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</si>
  <si>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</si>
  <si>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</si>
  <si>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</si>
  <si>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</si>
  <si>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</si>
  <si>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</si>
  <si>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</si>
  <si>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</si>
  <si>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</si>
  <si>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</si>
  <si>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</si>
  <si>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</si>
  <si>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</si>
  <si>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</si>
  <si>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</si>
  <si>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</si>
  <si>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</si>
  <si>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</si>
  <si>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</si>
  <si>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</si>
  <si>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</si>
  <si>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</si>
  <si>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</si>
  <si>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</si>
  <si>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</si>
  <si>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</si>
  <si>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</si>
  <si>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</si>
  <si>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</si>
  <si>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</si>
  <si>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</si>
  <si>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</si>
  <si>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</si>
  <si>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</si>
  <si>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</si>
  <si>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</si>
  <si>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</si>
  <si>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</si>
  <si>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</si>
  <si>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</si>
  <si>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</si>
  <si>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</si>
  <si>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</si>
  <si>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</si>
  <si>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</si>
  <si>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</si>
  <si>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</si>
  <si>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</si>
  <si>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</si>
  <si>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</si>
  <si>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</si>
  <si>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</si>
  <si>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</si>
  <si>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</si>
  <si>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</si>
  <si>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</si>
  <si>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</si>
  <si>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</si>
  <si>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</si>
  <si>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</si>
  <si>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</si>
  <si>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</si>
  <si>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</si>
  <si>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</si>
  <si>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</si>
  <si>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</si>
  <si>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</si>
  <si>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</si>
  <si>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</si>
  <si>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</si>
  <si>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</si>
  <si>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</si>
  <si>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</si>
  <si>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</si>
  <si>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</si>
  <si>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</si>
  <si>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</si>
  <si>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</si>
  <si>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</si>
  <si>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</si>
  <si>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</si>
  <si>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</si>
  <si>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</si>
  <si>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</si>
  <si>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</si>
  <si>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</si>
  <si>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</si>
  <si>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</si>
  <si>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</si>
  <si>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</si>
  <si>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</si>
  <si>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</si>
  <si>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</si>
  <si>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</si>
  <si>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</si>
  <si>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</si>
  <si>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</si>
  <si>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</si>
  <si>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</si>
  <si>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</si>
  <si>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</si>
  <si>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</si>
  <si>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</si>
  <si>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</si>
  <si>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</si>
  <si>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</si>
  <si>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</si>
  <si>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</si>
  <si>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</si>
  <si>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</si>
  <si>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</si>
  <si>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</si>
  <si>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</si>
  <si>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</si>
  <si>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</si>
  <si>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</si>
  <si>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</si>
  <si>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</si>
  <si>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</si>
  <si>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</si>
  <si>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</si>
  <si>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</si>
  <si>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</si>
  <si>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</si>
  <si>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</si>
  <si>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</si>
  <si>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</si>
  <si>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</si>
  <si>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</si>
  <si>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</si>
  <si>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</si>
  <si>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</si>
  <si>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</si>
  <si>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</si>
  <si>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</si>
  <si>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</si>
  <si>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</si>
  <si>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</si>
  <si>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</si>
  <si>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</si>
  <si>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</si>
  <si>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</si>
  <si>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</si>
  <si>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</si>
  <si>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</si>
  <si>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</si>
  <si>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</si>
  <si>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</si>
  <si>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</si>
  <si>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</si>
  <si>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</si>
  <si>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</si>
  <si>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</si>
  <si>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</si>
  <si>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</si>
  <si>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</si>
  <si>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</si>
  <si>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</si>
  <si>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</si>
  <si>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</si>
  <si>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</si>
  <si>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</si>
  <si>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</si>
  <si>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</si>
  <si>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</si>
  <si>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</si>
  <si>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</si>
  <si>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</si>
  <si>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</si>
  <si>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</si>
  <si>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</si>
  <si>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</si>
  <si>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</si>
  <si>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</si>
  <si>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</si>
  <si>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</si>
  <si>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</si>
  <si>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</si>
  <si>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</si>
  <si>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</si>
  <si>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</si>
  <si>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</si>
  <si>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</si>
  <si>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</si>
  <si>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</si>
  <si>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</si>
  <si>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</si>
  <si>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</si>
  <si>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</si>
  <si>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</si>
  <si>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</si>
  <si>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</si>
  <si>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</si>
  <si>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</si>
  <si>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</si>
  <si>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</si>
  <si>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</si>
  <si>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</si>
  <si>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</si>
  <si>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</si>
  <si>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</si>
  <si>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</si>
  <si>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</si>
  <si>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</si>
  <si>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</si>
  <si>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</si>
  <si>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</si>
  <si>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</si>
  <si>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</si>
  <si>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</si>
  <si>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</si>
  <si>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</si>
  <si>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</si>
  <si>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</si>
  <si>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</si>
  <si>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</si>
  <si>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</si>
  <si>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</si>
  <si>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</si>
  <si>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</si>
  <si>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</si>
  <si>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</si>
  <si>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</si>
  <si>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</si>
  <si>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</si>
  <si>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</si>
  <si>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</si>
  <si>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</si>
  <si>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</si>
  <si>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</si>
  <si>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</si>
  <si>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</si>
  <si>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</si>
  <si>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</si>
  <si>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</si>
  <si>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</si>
  <si>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</si>
  <si>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</si>
  <si>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</si>
  <si>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</si>
  <si>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</si>
  <si>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</si>
  <si>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</si>
  <si>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</si>
  <si>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</si>
  <si>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</si>
  <si>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</si>
  <si>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</si>
  <si>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</si>
  <si>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</si>
  <si>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</si>
  <si>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</si>
  <si>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</si>
  <si>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</si>
  <si>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</si>
  <si>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</si>
  <si>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</si>
  <si>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</si>
  <si>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</si>
  <si>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</si>
  <si>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</si>
  <si>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</si>
  <si>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</si>
  <si>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</si>
  <si>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</si>
  <si>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</si>
  <si>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</si>
  <si>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</si>
  <si>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</si>
  <si>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</si>
  <si>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</si>
  <si>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</si>
  <si>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</si>
  <si>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</si>
  <si>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</si>
  <si>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</si>
  <si>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</si>
  <si>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</si>
  <si>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</si>
  <si>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</si>
  <si>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</si>
  <si>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</si>
  <si>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</si>
  <si>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</si>
  <si>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</si>
  <si>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</si>
  <si>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</si>
  <si>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</si>
  <si>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</si>
  <si>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</si>
  <si>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</si>
  <si>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</si>
  <si>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</si>
  <si>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</si>
  <si>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</si>
  <si>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</si>
  <si>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</si>
  <si>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</si>
  <si>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</si>
  <si>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</si>
  <si>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</si>
  <si>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</si>
  <si>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</si>
  <si>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</si>
  <si>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</si>
  <si>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</si>
  <si>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</si>
  <si>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</si>
  <si>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</si>
  <si>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</si>
  <si>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</si>
  <si>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</si>
  <si>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</si>
  <si>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</si>
  <si>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</si>
  <si>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</si>
  <si>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</si>
  <si>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</si>
  <si>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</si>
  <si>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</si>
  <si>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</si>
  <si>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</si>
  <si>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</si>
  <si>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</si>
  <si>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</si>
  <si>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</si>
  <si>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</si>
  <si>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</si>
  <si>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</si>
  <si>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</si>
  <si>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</si>
  <si>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</si>
  <si>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</si>
  <si>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</si>
  <si>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</si>
  <si>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</si>
  <si>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</si>
  <si>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</si>
  <si>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</si>
  <si>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</si>
  <si>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</si>
  <si>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</si>
  <si>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</si>
  <si>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</si>
  <si>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</si>
  <si>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</si>
  <si>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</si>
  <si>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</si>
  <si>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</si>
  <si>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</si>
  <si>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</si>
  <si>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</si>
  <si>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</si>
  <si>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</si>
  <si>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</si>
  <si>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</si>
  <si>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</si>
  <si>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</si>
  <si>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</si>
  <si>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</si>
  <si>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</si>
  <si>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</si>
  <si>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</si>
  <si>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</si>
  <si>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</si>
  <si>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</si>
  <si>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</si>
  <si>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</si>
  <si>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</si>
  <si>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</si>
  <si>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</si>
  <si>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</si>
  <si>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</si>
  <si>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</si>
  <si>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</si>
  <si>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</si>
  <si>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</si>
  <si>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</si>
  <si>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</si>
  <si>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</si>
  <si>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</si>
  <si>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</si>
  <si>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</si>
  <si>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</si>
  <si>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</si>
  <si>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</si>
  <si>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</si>
  <si>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</si>
  <si>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</si>
  <si>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</si>
  <si>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</si>
  <si>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</si>
  <si>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</si>
  <si>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</si>
  <si>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</si>
  <si>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</si>
  <si>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</si>
  <si>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</si>
  <si>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</si>
  <si>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</si>
  <si>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</si>
  <si>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</si>
  <si>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</si>
  <si>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</si>
  <si>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</si>
  <si>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</si>
  <si>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</si>
  <si>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</si>
  <si>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</si>
  <si>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</si>
  <si>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</si>
  <si>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</si>
  <si>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</si>
  <si>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</si>
  <si>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</si>
  <si>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</si>
  <si>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</si>
  <si>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</si>
  <si>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</si>
  <si>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</si>
  <si>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</si>
  <si>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</si>
  <si>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</si>
  <si>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</si>
  <si>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</si>
  <si>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</si>
  <si>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</si>
  <si>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</si>
  <si>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</si>
  <si>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</si>
  <si>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</si>
  <si>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</si>
  <si>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</si>
  <si>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</si>
  <si>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</si>
  <si>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</si>
  <si>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</si>
  <si>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</si>
  <si>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</si>
  <si>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</si>
  <si>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</si>
  <si>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</si>
  <si>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</si>
  <si>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</si>
  <si>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</si>
  <si>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</si>
  <si>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</si>
  <si>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</si>
  <si>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</si>
  <si>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</si>
  <si>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</si>
  <si>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</si>
  <si>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</si>
  <si>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</si>
  <si>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</si>
  <si>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</si>
  <si>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</si>
  <si>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</si>
  <si>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</si>
  <si>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</si>
  <si>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</si>
  <si>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</si>
  <si>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</si>
  <si>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</si>
  <si>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</si>
  <si>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</si>
  <si>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</si>
  <si>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</si>
  <si>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</si>
  <si>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</si>
  <si>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</si>
  <si>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</si>
  <si>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</si>
  <si>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</si>
  <si>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</si>
  <si>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</si>
  <si>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</si>
  <si>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</si>
  <si>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</si>
  <si>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</si>
  <si>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</si>
  <si>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</si>
  <si>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</si>
  <si>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</si>
  <si>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</si>
  <si>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</si>
  <si>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</si>
  <si>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</si>
  <si>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</si>
  <si>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</si>
  <si>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</si>
  <si>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</si>
  <si>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</si>
  <si>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</si>
  <si>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</si>
  <si>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</si>
  <si>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</si>
  <si>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</si>
  <si>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</si>
  <si>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</si>
  <si>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</si>
  <si>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</si>
  <si>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</si>
  <si>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</si>
  <si>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</si>
  <si>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</si>
  <si>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</si>
  <si>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</si>
  <si>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</si>
  <si>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</si>
  <si>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</si>
  <si>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</si>
  <si>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</si>
  <si>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</si>
  <si>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</si>
  <si>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</si>
  <si>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</si>
  <si>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</si>
  <si>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</si>
  <si>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</si>
  <si>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</si>
  <si>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</si>
  <si>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</si>
  <si>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</si>
  <si>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</si>
  <si>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</si>
  <si>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</si>
  <si>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</si>
  <si>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</si>
  <si>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</si>
  <si>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</si>
  <si>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</si>
  <si>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</si>
  <si>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</si>
  <si>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</si>
  <si>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</si>
  <si>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</si>
  <si>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</si>
  <si>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</si>
  <si>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</si>
  <si>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</si>
  <si>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</si>
  <si>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</si>
  <si>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</si>
  <si>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</si>
  <si>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</si>
  <si>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</si>
  <si>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</si>
  <si>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</si>
  <si>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</si>
  <si>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</si>
  <si>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</si>
  <si>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</si>
  <si>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</si>
  <si>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</si>
  <si>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</si>
  <si>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</si>
  <si>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</si>
  <si>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</si>
  <si>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</si>
  <si>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</si>
  <si>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</si>
  <si>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</si>
  <si>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</si>
  <si>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</si>
  <si>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</si>
  <si>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</si>
  <si>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</si>
  <si>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</si>
  <si>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</si>
  <si>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</si>
  <si>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</si>
  <si>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</si>
  <si>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</si>
  <si>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</si>
  <si>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</si>
  <si>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</si>
  <si>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</si>
  <si>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</si>
  <si>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</si>
  <si>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</si>
  <si>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</si>
  <si>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</si>
  <si>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</si>
  <si>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</si>
  <si>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</si>
  <si>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</si>
  <si>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</si>
  <si>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</si>
  <si>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</si>
  <si>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</si>
  <si>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</si>
  <si>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</si>
  <si>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</si>
  <si>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</si>
  <si>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</si>
  <si>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</si>
  <si>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</si>
  <si>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</si>
  <si>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</si>
  <si>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</si>
  <si>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</si>
  <si>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</si>
  <si>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</si>
  <si>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</si>
  <si>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</si>
  <si>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</si>
  <si>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</si>
  <si>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</si>
  <si>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</si>
  <si>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</si>
  <si>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</si>
  <si>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</si>
  <si>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</si>
  <si>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</si>
  <si>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</si>
  <si>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</si>
  <si>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</si>
  <si>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</si>
  <si>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</si>
  <si>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</si>
  <si>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</si>
  <si>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</si>
  <si>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</si>
  <si>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</si>
  <si>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</si>
  <si>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</si>
  <si>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</si>
  <si>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</si>
  <si>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</si>
  <si>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</si>
  <si>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</si>
  <si>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</si>
  <si>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</si>
  <si>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</si>
  <si>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</si>
  <si>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</si>
  <si>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</si>
  <si>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</si>
  <si>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</si>
  <si>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</si>
  <si>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</si>
  <si>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</si>
  <si>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</si>
  <si>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</si>
  <si>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</si>
  <si>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</si>
  <si>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</si>
  <si>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</si>
  <si>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</si>
  <si>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</si>
  <si>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</si>
  <si>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</si>
  <si>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</si>
  <si>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</si>
  <si>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</si>
  <si>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</si>
  <si>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</si>
  <si>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</si>
  <si>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</si>
  <si>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</si>
  <si>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</si>
  <si>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</si>
  <si>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</si>
  <si>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</si>
  <si>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</si>
  <si>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</si>
  <si>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</si>
  <si>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</si>
  <si>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</si>
  <si>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</si>
  <si>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</si>
  <si>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</si>
  <si>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</si>
  <si>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</si>
  <si>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</si>
  <si>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</si>
  <si>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</si>
  <si>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</si>
  <si>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</si>
  <si>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</si>
  <si>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</si>
  <si>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</si>
  <si>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</si>
  <si>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</si>
  <si>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</si>
  <si>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</si>
  <si>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</si>
  <si>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</si>
  <si>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</si>
  <si>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</si>
  <si>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</si>
  <si>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</si>
  <si>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</si>
  <si>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</si>
  <si>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</si>
  <si>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</si>
  <si>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</si>
  <si>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</si>
  <si>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</si>
  <si>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</si>
  <si>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</si>
  <si>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</si>
  <si>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</si>
  <si>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</si>
  <si>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</si>
  <si>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</si>
  <si>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</si>
  <si>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</si>
  <si>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</si>
  <si>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</si>
  <si>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</si>
  <si>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</si>
  <si>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</si>
  <si>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</si>
  <si>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</si>
  <si>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</si>
  <si>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</si>
  <si>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</si>
  <si>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</si>
  <si>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</si>
  <si>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</si>
  <si>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</si>
  <si>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</si>
  <si>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</si>
  <si>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</si>
  <si>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</si>
  <si>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</si>
  <si>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</si>
  <si>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</si>
  <si>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</si>
  <si>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</si>
  <si>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</si>
  <si>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</si>
  <si>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</si>
  <si>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</si>
  <si>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</si>
  <si>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</si>
  <si>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</si>
  <si>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</si>
  <si>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</si>
  <si>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Servis Görevlisi</t>
  </si>
  <si>
    <t>Avukat</t>
  </si>
  <si>
    <t>METOP</t>
  </si>
  <si>
    <t>Bilgisayar</t>
  </si>
  <si>
    <t>Fotokopi</t>
  </si>
  <si>
    <t>yazıcı</t>
  </si>
  <si>
    <t>V.H.K.İ.</t>
  </si>
  <si>
    <t>Çorum Defterdarlığı</t>
  </si>
  <si>
    <t>Muhakemat Müdürlüğü</t>
  </si>
  <si>
    <t>Hukuk Davalarını Açma ve Takip Etme Süreci</t>
  </si>
  <si>
    <t xml:space="preserve">Dava Açma Talebinin Gelmesi/Dava Dilekçesinin Gelmesi ile başlayıp davanın takip edilip sonuçlandırılmasına kadar olan süreci kapsar
</t>
  </si>
  <si>
    <t>Dava Dilekçesi</t>
  </si>
  <si>
    <t>Cevap Dilekçesi</t>
  </si>
  <si>
    <t>Temyiz Dilekçesi</t>
  </si>
  <si>
    <t>659 Sayılı Kanun Hükmünde Kararname</t>
  </si>
  <si>
    <t>4/2-a</t>
  </si>
  <si>
    <t xml:space="preserve">8/3 </t>
  </si>
  <si>
    <t>11/2</t>
  </si>
  <si>
    <t>11/3</t>
  </si>
  <si>
    <t>Maddi ve Hukuki Nedenlerle Dava Açılmasında Yarar Bulunmadığına Dair Yazı</t>
  </si>
  <si>
    <t>Cevaba Cevap Dilekçesi</t>
  </si>
  <si>
    <t>Cevaba Cevaba Cevap Dilekçesi</t>
  </si>
  <si>
    <t>Temyize Cevap Dilekçesi</t>
  </si>
  <si>
    <t>Karar Düzeltme Dilekçesi</t>
  </si>
  <si>
    <t>Karar Düzeltmeye Cevap Dilekçesi</t>
  </si>
  <si>
    <t>Dava Sonucundan Bilgi Yazısı</t>
  </si>
  <si>
    <t>Muhakemat Müdürü</t>
  </si>
  <si>
    <t>Dava Açma Talebinin Gelmesi</t>
  </si>
  <si>
    <t>Dava Dilekçesinin Gelmesi</t>
  </si>
  <si>
    <t>Dava Dilekçesi/Dava Açma Talep Yazısı</t>
  </si>
  <si>
    <t>Esasa İlişkin Mahkeme Kararı</t>
  </si>
  <si>
    <t>Temyiz Üzerine Verilen Mahkeme Kararı</t>
  </si>
  <si>
    <t>Karar Düzeltme Üzerine Verilen Mahkeme Kararı</t>
  </si>
  <si>
    <t xml:space="preserve"> İşlem Yönergesi</t>
  </si>
  <si>
    <t>Her Seferinde</t>
  </si>
  <si>
    <t>Zuhal ALAKOÇ</t>
  </si>
  <si>
    <t xml:space="preserve"> Muhakemat Müdürü</t>
  </si>
  <si>
    <t>Yazılı,Sözlü</t>
  </si>
  <si>
    <t>Çift Yönlü</t>
  </si>
  <si>
    <t>Bilgi Verme, Onay Alma</t>
  </si>
  <si>
    <t>Hukuk Davalarını Açma Ve Takip Etme Süreci İletişim Akış Diyagramı</t>
  </si>
  <si>
    <t>İLKER TASLACIOĞLU</t>
  </si>
  <si>
    <t>corum_ilkert@bahum.gov.tr</t>
  </si>
  <si>
    <t>Muhakemat  Müdürlüğü</t>
  </si>
  <si>
    <t>Hazine Avukatı/Muhakemat Müdürü</t>
  </si>
  <si>
    <t>corum_zuhala@bahum.gov.tr</t>
  </si>
  <si>
    <t>Sinan GÜMÜŞ</t>
  </si>
  <si>
    <t>corum_sinang@bahum.gov.tr</t>
  </si>
  <si>
    <t>Evrak Giriş Kaydının Yapılması</t>
  </si>
  <si>
    <t>Evrak Şube Görevlisi</t>
  </si>
  <si>
    <t>x</t>
  </si>
  <si>
    <t>Gelen Yazı ve Eklerinin Avukata Teslimi</t>
  </si>
  <si>
    <t xml:space="preserve">İlgili birim/idare tarafından gönderilen dava açılmasına ilişkin yazının Evrak Şubesi tarafından dosyasına bağlanarak Avukata zimmet karşılığı teslimi </t>
  </si>
  <si>
    <t>Yazı Ve Eklerinin İncelenmesi</t>
  </si>
  <si>
    <t>Dava dilekçesinin/dava açma talebine ilişkin yazının Avukat tarafından mevzuat ve içtihatlar çerçevesinde incelenmesi gerektiğinde ilgili idaresi ile yazışma yapılması. Dava açma talebine ilişkin yazının maddi ve hukuki nedenlerle dava açılmasında yarar bulunup bulunmadığı yönünden incelenmesi. Geçici hukuki koruma tedbirleri, ilk itirazlar, hak düşürücü ve zamanaşımı süreleri, görev ve yetki bilgi ve belgelerin noksansız gönderilip gönderilmediği yönünden belgelerin incelenmesi, sulhe davet müesesesine başvurulup başvurulmadığının incelenmesi, gerektiğinde ilgili idare ile bu hususta yazışma yapılması</t>
  </si>
  <si>
    <t>Maddi ve Hukuki Nedenlerin Araştırılması</t>
  </si>
  <si>
    <t>Maddi ve hukuki nedenlerle dava açılmasında yarar bulunup bulunmadığının tespit edilmesi</t>
  </si>
  <si>
    <t>Dava Dilekçesinin Hazırlanması ve İmzalanması</t>
  </si>
  <si>
    <t xml:space="preserve">Avukat tarafından davalı sayısından bir fazla olarak dava dilekçelerinin hazırlanması, imzalanması, yazılı delillerin dilekçelere eklenmesi  </t>
  </si>
  <si>
    <t>Dava Dilekçesinin  Zimmetlenmesi</t>
  </si>
  <si>
    <t>Avukat tarafından hazırlanan dava dilekçesinin evrak çıkış kaydı alınmak ve ilgili mahkemeye gönderilmek üzere muakkibe zimmet karşılığı  teslimi</t>
  </si>
  <si>
    <t>Evrak Çıkış Kaydının Yapılması</t>
  </si>
  <si>
    <t>Kararın Avukata Teslimi</t>
  </si>
  <si>
    <t>Esasa ilişikin verilen mahkeme kararının Evrak Şubesi tarafından dosyasına bağlanarak zimmet karşılığı Avukata teslimi</t>
  </si>
  <si>
    <t>Kararın İncelenmesi</t>
  </si>
  <si>
    <t>Kararın kısmen yada tamamen aleyhe yada lehe olup olmadığının tespit edilerek kısmen yada tamamen aleyhe olması durumunda temyiz edilip edilmeyeceği, temyizden vazgeçmeye gidilip gidilmeyeceğinin Avukat tarafından incelenmesi</t>
  </si>
  <si>
    <t>Temyiz Dilekçesinin  Hazırlanması ve İmzalanması</t>
  </si>
  <si>
    <t>Temyiz kararı verildiğinde Avukat tarafından temyiz dilekçesinin hazırlanması ve imzalanması</t>
  </si>
  <si>
    <t>Temyiz Dilekçesinin Zimmetlenmesi</t>
  </si>
  <si>
    <t>Avukat tarafından hazırlanan temyiz dilekçesinin evrak çıkış kaydı alınmak ve ilgili mahkemeye gönderilmek üzere muakkibe zimmet karşılığı  teslimi</t>
  </si>
  <si>
    <t>Temyize Cevap Dilekçesinin  Hazırlanması ve İmzalanması</t>
  </si>
  <si>
    <t>Avukat tarafından temyize cevap dilekçesinin hazırlanması ve imzalanması</t>
  </si>
  <si>
    <t>Temyize Cevap Dilekçesinin Zimmetlenmesi</t>
  </si>
  <si>
    <t>Avukat tarafından hazırlanan temyize cevap dilekçesinin evrak çıkış kaydı alınmak ve ilgili mahkemeye gönderilmek üzere muakkibe zimmet karşılığı  teslimi</t>
  </si>
  <si>
    <t>Karar Düzeltme Dilekçesinin  Zimmetlenmesi</t>
  </si>
  <si>
    <t>Avukat tarafından hazırlanan karar düzeltme dilekçesinin evrak çıkış kaydı alınmak ve ilgili mahkemeye gönderilmek üzere muakkibe zimmet karşılığı  teslimi</t>
  </si>
  <si>
    <t>Karar Düzeltme Dilekçesinin  Hazırlanması ve İmzalanması</t>
  </si>
  <si>
    <t>Kararın kısmen yada tamamen aleyhe olması halinde Avukat tarafından karar düzeltme dilekçesinin hazırlanması ve imzalanması</t>
  </si>
  <si>
    <t>Karar Düzeltme Dilekçesinin Zimmetlenmesi</t>
  </si>
  <si>
    <t>Avukat tarafından hazırlanan karar düzeltmeye cevap dilekçesinin evrak çıkış kaydı alınmak ve ilgili mahkemeye gönderilmek üzere muakkibe zimmet karşılığı  teslimi</t>
  </si>
  <si>
    <t>Karar Düzeltmeye Cevap Dilekçesinin Hazırlanması ve İmzalanması</t>
  </si>
  <si>
    <t>Avukat tarafından karar düzeltmeye cevap dilekçesinin hazırlanması ve imzalanması</t>
  </si>
  <si>
    <t>Karar Düzeltmeye Cevap Dilekçesinin Zimmetlenmesi</t>
  </si>
  <si>
    <t>Karar Düzeltme Üzerine Verilen Kararın Avukata Teslimi</t>
  </si>
  <si>
    <t>Karar düzeltme üzerine Yargıtay tarafından verilen kararın Evrak Şubesi tarafından dosyasına bağlanarak zimmet karşılığı Avukata teslimi</t>
  </si>
  <si>
    <t>*</t>
  </si>
  <si>
    <t>Bilgi Yazısının Hazırlanması</t>
  </si>
  <si>
    <t xml:space="preserve">Karar düzeltme talebinin reddine ilişkin verilen karar da eklenmek suretiyle takibi tamamlanan dava sonucundan bilgi verilmek üzere ilgili birim/idareye yazının hazırlanması </t>
  </si>
  <si>
    <t>Yazının Yetkili Makam Tarafından İmzalanması</t>
  </si>
  <si>
    <t>Yazının Hukuk Müşaviri/Muhakemat Müdürü tarafından imzalanması</t>
  </si>
  <si>
    <t>Muhakemat Md</t>
  </si>
  <si>
    <t>Yazının Hukuk Müşaviri tarafından imzalanması</t>
  </si>
  <si>
    <t>Dosyanın Saklıya Alınması</t>
  </si>
  <si>
    <t>Hukuken yapılacak başka bir işlemi bulunmuyor ise Hukuk Müşavirinin onayını müteakip takibi tamamlanan dava dosyanın saklıya alınması</t>
  </si>
  <si>
    <t>Arşiv Şube Görevlisi</t>
  </si>
  <si>
    <t>Yeni Esas Üzerinden Dava Takibinin Yapılması</t>
  </si>
  <si>
    <t xml:space="preserve">Karar düzeltme incelemesi sonucunda Yargıtayca karar düzeltme talebinin kabulü kararı verilmesi halinde davaya bakan ilk derece mahkemesi tarafından yeni esas üzerinden gönderilecek tebligatın gelmesi üzerine dava takibinin yapılması </t>
  </si>
  <si>
    <t>Dava Takip Süreci Ana Süreci</t>
  </si>
  <si>
    <t xml:space="preserve">Hukuk Davalarının Açılması ve Açılan Davaların Takibinin Mevzuata Uygun Olarak Yapılması </t>
  </si>
  <si>
    <t>Sürecin İşleyişi</t>
  </si>
  <si>
    <t>Muhakemat Süreç Grubu</t>
  </si>
  <si>
    <r>
      <t xml:space="preserve">İyileştirme Öneriniz
</t>
    </r>
    <r>
      <rPr>
        <i/>
        <sz val="10"/>
        <color indexed="8"/>
        <rFont val="Tahoma"/>
        <family val="2"/>
        <charset val="162"/>
      </rPr>
      <t>(Nasıl uygulanacağını detaylı olarak açıklayanız.)</t>
    </r>
  </si>
  <si>
    <t>4.Hassas Görev Tanımlamaları</t>
  </si>
  <si>
    <t>4.1</t>
  </si>
  <si>
    <t>4.2</t>
  </si>
  <si>
    <t>4.3</t>
  </si>
  <si>
    <t>4.4</t>
  </si>
  <si>
    <t>Hassas Görev mi?</t>
  </si>
  <si>
    <t>Hassas Görev Olma Gerekçesi</t>
  </si>
  <si>
    <t>Evet</t>
  </si>
  <si>
    <t>Hatalı evrak</t>
  </si>
  <si>
    <t>Tebligat/Bilgi ve Belgenin Havale Edilmesi</t>
  </si>
  <si>
    <t>Zamanında Teslim yapmamak</t>
  </si>
  <si>
    <t>Bilgi ve Belgelerin  İncelenmesi ve Değerlendirilmesi</t>
  </si>
  <si>
    <t>Yanlış Değerlendirme</t>
  </si>
  <si>
    <t>Yazının Hazırlanması</t>
  </si>
  <si>
    <t>Hatalı yazı</t>
  </si>
  <si>
    <t>İncelemeden imza</t>
  </si>
  <si>
    <t>Hatalı ve eksik evrak</t>
  </si>
  <si>
    <t>Hatalı eksik dosya kaldırmak</t>
  </si>
  <si>
    <t>Sorumlusu</t>
  </si>
  <si>
    <t>Süre</t>
  </si>
  <si>
    <t>Risk ve Karşılaşılan Sorunlar</t>
  </si>
  <si>
    <t>4.3.Süreç Riskleri</t>
  </si>
  <si>
    <t>Risk</t>
  </si>
  <si>
    <t>Risk Açıklaması</t>
  </si>
  <si>
    <t>İlişkili Süreç Aktivitesi</t>
  </si>
  <si>
    <t>Muhtemel Nedenler</t>
  </si>
  <si>
    <t>Gerçekleşme Olasılığı</t>
  </si>
  <si>
    <t>Etkisi</t>
  </si>
  <si>
    <t>Risk Puanı</t>
  </si>
  <si>
    <t xml:space="preserve">Hatalı dava Açma </t>
  </si>
  <si>
    <t>Kamu zararı</t>
  </si>
  <si>
    <t>Evrak -Tebliğat</t>
  </si>
  <si>
    <t>Zaman Kaçırma-Hatalı dava kararı</t>
  </si>
  <si>
    <t>4.4.Süreç Kontrolleri</t>
  </si>
  <si>
    <t>İlişkili Risk</t>
  </si>
  <si>
    <t>Kontrol Açıklaması</t>
  </si>
  <si>
    <t>Kontrol Türü</t>
  </si>
  <si>
    <t>Kontrol Tipi</t>
  </si>
  <si>
    <t>Kontrol Dokümanı</t>
  </si>
  <si>
    <t>İşlem Öncesi Kontrol</t>
  </si>
  <si>
    <t>Önleyici Kontrol</t>
  </si>
  <si>
    <t>Defter Raporları</t>
  </si>
  <si>
    <t>Süreç Kontrolü</t>
  </si>
  <si>
    <t>İşlem Sonrası Kontrol</t>
  </si>
  <si>
    <t>Kritik/Hassas İşlem/Aktivite. (Hassas Görev Broşürü'ne göre belirleyiniz.)</t>
  </si>
  <si>
    <t>Süreç/Ana Süreç/Ana Süreç Grubu anlamına gelir, işlemleri genel akışını gösterir</t>
  </si>
  <si>
    <t>Kritik süreç anlamına gelir</t>
  </si>
  <si>
    <t>Kontrol. Bulunduğu noktadaki işlemle ilgili bir kontrol yapıldığını ifade eder.</t>
  </si>
  <si>
    <t>Operasyonel ve mali risk anlamına gelir</t>
  </si>
  <si>
    <t>Ana sürece git. Köprü bağlantısı ile üst sürece bağlantı yapılır.</t>
  </si>
  <si>
    <t>Risk ve Kontrol</t>
  </si>
  <si>
    <t>Sürecin Stratejik Planla ilişkisini kur.</t>
  </si>
  <si>
    <t>Hassas görevleri belirle.</t>
  </si>
  <si>
    <t>Süreç risklerini gir.</t>
  </si>
  <si>
    <t>Süreç kontrol faaliyetlerini gir.</t>
  </si>
  <si>
    <t>Av.HALİL YILDIZ</t>
  </si>
  <si>
    <t>EBYS</t>
  </si>
  <si>
    <t>5  dk</t>
  </si>
  <si>
    <t>5 dk</t>
  </si>
  <si>
    <t>30 dk</t>
  </si>
  <si>
    <t>31 dk</t>
  </si>
  <si>
    <t>15 dk</t>
  </si>
  <si>
    <t>10 dk</t>
  </si>
  <si>
    <t>Hatalı Evrak alma</t>
  </si>
  <si>
    <t>Yazıyı incelemeden imza</t>
  </si>
  <si>
    <t>Hatalı Evrak çıkışı</t>
  </si>
  <si>
    <t>İncelemeden İmza</t>
  </si>
  <si>
    <t>Geç Evrak Teslimi</t>
  </si>
  <si>
    <t>Zamanında incelememek</t>
  </si>
  <si>
    <t>Eksik İçerikli Yazı</t>
  </si>
  <si>
    <t>Dikkat Eksikliği</t>
  </si>
  <si>
    <t>Hatalı Evrak Kaydı</t>
  </si>
  <si>
    <t>Hatalı evrak kaydı</t>
  </si>
  <si>
    <t>Dilekçenin zamanında hazırlanmaması</t>
  </si>
  <si>
    <t>Hatalı Çıkış</t>
  </si>
  <si>
    <t>Hatalı Giriş</t>
  </si>
  <si>
    <t>Geç teslim</t>
  </si>
  <si>
    <t>Tarihi kaçırma</t>
  </si>
  <si>
    <t>Hatalı Evrak Çıkışı</t>
  </si>
  <si>
    <t>Hatalı saklama kararı</t>
  </si>
  <si>
    <t>Eksik İnceleme</t>
  </si>
  <si>
    <t xml:space="preserve">alnış dosya </t>
  </si>
  <si>
    <t>Eksik ve yanlış dosya</t>
  </si>
  <si>
    <t xml:space="preserve"> HUKUK DAVALARI AÇMA SÜRECİ</t>
  </si>
  <si>
    <t>EBYS Sisteminde evrak çıkış  kaydı numarası verilmesi</t>
  </si>
  <si>
    <t>EBYS Sisteminde evrak giriş  kaydı numarası verilmesi</t>
  </si>
  <si>
    <t>Hatalı Dava Açma\Kamu zararı</t>
  </si>
  <si>
    <t>YUSUF ZİYA KAPAKLI</t>
  </si>
  <si>
    <t>MÜDÜR 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</si>
</sst>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4">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1"/>
      <color rgb="FF000000"/>
      <name val="Gill Sans MT"/>
      <family val="2"/>
    </font>
    <font>
      <sz val="8"/>
      <color theme="1"/>
      <name val="Gill Sans MT"/>
      <family val="2"/>
      <charset val="162"/>
    </font>
    <font>
      <b/>
      <sz val="8"/>
      <color rgb="FF000000"/>
      <name val="Tahoma"/>
      <family val="2"/>
      <charset val="162"/>
    </font>
    <font>
      <b/>
      <sz val="11"/>
      <color indexed="8"/>
      <name val="Gill Sans MT"/>
      <family val="2"/>
    </font>
    <font>
      <sz val="8"/>
      <color rgb="FF000000"/>
      <name val="Gill Sans MT"/>
      <family val="2"/>
    </font>
    <font>
      <b/>
      <sz val="18"/>
      <color indexed="8"/>
      <name val="Tahoma"/>
      <family val="2"/>
      <charset val="162"/>
    </font>
    <font>
      <b/>
      <sz val="10"/>
      <color indexed="8"/>
      <name val="Tahoma"/>
      <family val="2"/>
      <charset val="162"/>
    </font>
    <font>
      <sz val="10"/>
      <color indexed="8"/>
      <name val="Tahoma"/>
      <family val="2"/>
      <charset val="162"/>
    </font>
    <font>
      <sz val="14"/>
      <color indexed="8"/>
      <name val="Tahoma"/>
      <family val="2"/>
      <charset val="162"/>
    </font>
    <font>
      <i/>
      <sz val="10"/>
      <color indexed="23"/>
      <name val="Tahoma"/>
      <family val="2"/>
      <charset val="162"/>
    </font>
    <font>
      <u/>
      <sz val="10"/>
      <color indexed="12"/>
      <name val="Tahoma"/>
      <family val="2"/>
      <charset val="162"/>
    </font>
    <font>
      <sz val="11"/>
      <color theme="1"/>
      <name val="Tahoma"/>
      <family val="2"/>
      <charset val="162"/>
    </font>
    <font>
      <u/>
      <sz val="11"/>
      <color theme="10"/>
      <name val="Tahoma"/>
      <family val="2"/>
      <charset val="162"/>
    </font>
    <font>
      <sz val="18"/>
      <color indexed="8"/>
      <name val="Tahoma"/>
      <family val="2"/>
      <charset val="162"/>
    </font>
    <font>
      <i/>
      <sz val="10"/>
      <color indexed="8"/>
      <name val="Tahoma"/>
      <family val="2"/>
      <charset val="162"/>
    </font>
    <font>
      <sz val="10"/>
      <color theme="1"/>
      <name val="Gill Sans MT"/>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theme="0" tint="-0.249977111117893"/>
        <bgColor indexed="64"/>
      </patternFill>
    </fill>
    <fill>
      <patternFill patternType="solid">
        <fgColor theme="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5">
    <xf numFmtId="0" fontId="0" fillId="0" borderId="0"/>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9" fillId="0" borderId="0"/>
    <xf numFmtId="0" fontId="11" fillId="0" borderId="0"/>
  </cellStyleXfs>
  <cellXfs count="215">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3" fillId="2" borderId="1" xfId="0" applyFont="1" applyFill="1" applyBorder="1"/>
    <xf numFmtId="0" fontId="12" fillId="2" borderId="12" xfId="0" applyFont="1" applyFill="1" applyBorder="1"/>
    <xf numFmtId="0" fontId="12" fillId="2" borderId="13" xfId="0" applyFont="1" applyFill="1" applyBorder="1"/>
    <xf numFmtId="0" fontId="12" fillId="3" borderId="0" xfId="0" applyFont="1" applyFill="1"/>
    <xf numFmtId="0" fontId="14" fillId="3" borderId="0" xfId="0" applyFont="1" applyFill="1"/>
    <xf numFmtId="0" fontId="12" fillId="0" borderId="1" xfId="0" applyFont="1" applyBorder="1" applyProtection="1">
      <protection locked="0"/>
    </xf>
    <xf numFmtId="0" fontId="12" fillId="0" borderId="1" xfId="0" applyFont="1" applyBorder="1" applyAlignment="1" applyProtection="1">
      <alignment wrapText="1"/>
      <protection locked="0"/>
    </xf>
    <xf numFmtId="0" fontId="15" fillId="2" borderId="0" xfId="0" quotePrefix="1" applyFont="1" applyFill="1" applyAlignment="1">
      <alignment horizontal="right"/>
    </xf>
    <xf numFmtId="0" fontId="15" fillId="2" borderId="0" xfId="0" applyFont="1" applyFill="1"/>
    <xf numFmtId="0" fontId="12" fillId="2" borderId="0" xfId="0" applyFont="1" applyFill="1"/>
    <xf numFmtId="0" fontId="16" fillId="3" borderId="0" xfId="0" applyFont="1" applyFill="1"/>
    <xf numFmtId="0" fontId="12" fillId="3" borderId="0" xfId="0" quotePrefix="1" applyFont="1" applyFill="1" applyAlignment="1">
      <alignment horizontal="right"/>
    </xf>
    <xf numFmtId="0" fontId="12" fillId="3" borderId="0" xfId="0" applyFont="1" applyFill="1" applyAlignment="1">
      <alignment horizontal="right"/>
    </xf>
    <xf numFmtId="0" fontId="17" fillId="3" borderId="0" xfId="0" applyFont="1" applyFill="1" applyProtection="1"/>
    <xf numFmtId="0" fontId="18" fillId="2" borderId="14" xfId="0" applyFont="1" applyFill="1" applyBorder="1"/>
    <xf numFmtId="0" fontId="13" fillId="2" borderId="1" xfId="0" quotePrefix="1" applyFont="1" applyFill="1" applyBorder="1" applyAlignment="1">
      <alignment horizontal="right"/>
    </xf>
    <xf numFmtId="0" fontId="18" fillId="2" borderId="0" xfId="0" applyFont="1" applyFill="1" applyBorder="1"/>
    <xf numFmtId="0" fontId="22" fillId="0" borderId="15" xfId="0" applyFont="1" applyBorder="1" applyAlignment="1">
      <alignment vertical="top" wrapText="1"/>
    </xf>
    <xf numFmtId="0" fontId="22" fillId="0" borderId="16" xfId="0" applyFont="1" applyBorder="1" applyAlignment="1">
      <alignment vertical="top" wrapText="1"/>
    </xf>
    <xf numFmtId="0" fontId="22" fillId="0" borderId="0" xfId="0" applyFont="1"/>
    <xf numFmtId="0" fontId="22" fillId="0" borderId="0" xfId="0" applyFont="1" applyAlignment="1"/>
    <xf numFmtId="0" fontId="23" fillId="2" borderId="14" xfId="0" applyFont="1" applyFill="1" applyBorder="1"/>
    <xf numFmtId="0" fontId="24" fillId="3" borderId="0" xfId="1" applyFont="1" applyFill="1" applyAlignment="1" applyProtection="1">
      <alignment horizontal="left" indent="2"/>
      <protection locked="0"/>
    </xf>
    <xf numFmtId="0" fontId="25" fillId="2" borderId="0" xfId="0" applyFont="1" applyFill="1"/>
    <xf numFmtId="0" fontId="19" fillId="0" borderId="0" xfId="0" applyFont="1"/>
    <xf numFmtId="16" fontId="22"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2" fillId="0" borderId="0" xfId="0" applyFont="1" applyAlignment="1">
      <alignment horizontal="left" indent="1"/>
    </xf>
    <xf numFmtId="0" fontId="0" fillId="0" borderId="11" xfId="0" applyBorder="1" applyAlignment="1">
      <alignment horizontal="center"/>
    </xf>
    <xf numFmtId="0" fontId="0" fillId="0" borderId="18" xfId="0" applyBorder="1"/>
    <xf numFmtId="0" fontId="12" fillId="0" borderId="19" xfId="0" applyFont="1" applyBorder="1"/>
    <xf numFmtId="0" fontId="1" fillId="0" borderId="19" xfId="0" applyFont="1" applyBorder="1"/>
    <xf numFmtId="0" fontId="0" fillId="0" borderId="20" xfId="0" applyBorder="1"/>
    <xf numFmtId="0" fontId="17" fillId="0" borderId="16" xfId="0" applyFont="1" applyBorder="1" applyAlignment="1">
      <alignment vertical="top" wrapText="1"/>
    </xf>
    <xf numFmtId="0" fontId="17" fillId="0" borderId="15" xfId="0" applyFont="1" applyBorder="1" applyAlignment="1">
      <alignment vertical="top" wrapText="1"/>
    </xf>
    <xf numFmtId="0" fontId="21" fillId="0" borderId="21" xfId="0" applyFont="1" applyBorder="1" applyAlignment="1">
      <alignment horizontal="left" vertical="center" wrapText="1"/>
    </xf>
    <xf numFmtId="0" fontId="21" fillId="0" borderId="22" xfId="0" applyFont="1" applyBorder="1" applyAlignment="1">
      <alignment horizontal="left" vertical="center" wrapText="1"/>
    </xf>
    <xf numFmtId="0" fontId="17" fillId="0" borderId="15" xfId="0" applyFont="1" applyBorder="1" applyAlignment="1">
      <alignment horizontal="left" vertical="center" wrapText="1"/>
    </xf>
    <xf numFmtId="0" fontId="17" fillId="0" borderId="16" xfId="0" applyFont="1" applyBorder="1" applyAlignment="1">
      <alignment horizontal="left" vertical="center" wrapText="1"/>
    </xf>
    <xf numFmtId="0" fontId="22" fillId="0" borderId="21" xfId="0" applyFont="1" applyBorder="1" applyAlignment="1">
      <alignment vertical="top" wrapText="1"/>
    </xf>
    <xf numFmtId="0" fontId="22" fillId="0" borderId="22" xfId="0" applyFont="1" applyBorder="1" applyAlignment="1">
      <alignment vertical="top" wrapText="1"/>
    </xf>
    <xf numFmtId="0" fontId="17" fillId="0" borderId="21" xfId="0" applyFont="1" applyBorder="1" applyAlignment="1">
      <alignment vertical="top" wrapText="1"/>
    </xf>
    <xf numFmtId="0" fontId="17" fillId="0" borderId="22" xfId="0" applyFont="1" applyBorder="1" applyAlignment="1">
      <alignment vertical="top" wrapText="1"/>
    </xf>
    <xf numFmtId="0" fontId="26" fillId="2" borderId="14" xfId="0" applyFont="1" applyFill="1" applyBorder="1" applyAlignment="1"/>
    <xf numFmtId="0" fontId="27" fillId="0" borderId="12" xfId="0" applyFont="1" applyBorder="1" applyAlignment="1"/>
    <xf numFmtId="0" fontId="0" fillId="0" borderId="0" xfId="0" applyBorder="1"/>
    <xf numFmtId="0" fontId="0" fillId="0" borderId="23" xfId="0" applyBorder="1"/>
    <xf numFmtId="0" fontId="0" fillId="0" borderId="24" xfId="0" applyBorder="1"/>
    <xf numFmtId="0" fontId="30" fillId="0" borderId="0" xfId="0" applyFont="1" applyBorder="1"/>
    <xf numFmtId="0" fontId="0" fillId="0" borderId="0" xfId="0" applyFont="1" applyBorder="1"/>
    <xf numFmtId="0" fontId="28"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0" fillId="0" borderId="0" xfId="0" applyFont="1" applyFill="1" applyBorder="1"/>
    <xf numFmtId="0" fontId="0" fillId="0" borderId="0" xfId="0" applyFont="1" applyFill="1" applyBorder="1"/>
    <xf numFmtId="0" fontId="0" fillId="0" borderId="23" xfId="0" applyFill="1" applyBorder="1"/>
    <xf numFmtId="0" fontId="36" fillId="3" borderId="0" xfId="0" applyFont="1" applyFill="1"/>
    <xf numFmtId="0" fontId="12" fillId="5" borderId="0" xfId="0" quotePrefix="1" applyFont="1" applyFill="1" applyAlignment="1">
      <alignment horizontal="right"/>
    </xf>
    <xf numFmtId="0" fontId="24" fillId="5" borderId="0" xfId="1" applyFont="1" applyFill="1" applyAlignment="1" applyProtection="1">
      <alignment horizontal="left" indent="2"/>
      <protection locked="0"/>
    </xf>
    <xf numFmtId="0" fontId="12" fillId="5"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39" fillId="0" borderId="0" xfId="0" applyFont="1"/>
    <xf numFmtId="0" fontId="40" fillId="0" borderId="0" xfId="0" applyFont="1" applyAlignment="1">
      <alignment horizontal="center" vertical="center" readingOrder="1"/>
    </xf>
    <xf numFmtId="0" fontId="0" fillId="0" borderId="0" xfId="0" applyAlignment="1">
      <alignment wrapText="1"/>
    </xf>
    <xf numFmtId="0" fontId="38" fillId="0" borderId="0" xfId="0" applyFont="1" applyAlignment="1">
      <alignment wrapText="1"/>
    </xf>
    <xf numFmtId="0" fontId="40" fillId="0" borderId="0" xfId="0" applyFont="1" applyAlignment="1">
      <alignment horizontal="center" readingOrder="1"/>
    </xf>
    <xf numFmtId="0" fontId="0" fillId="0" borderId="0" xfId="0" applyBorder="1" applyAlignment="1">
      <alignment horizontal="right"/>
    </xf>
    <xf numFmtId="0" fontId="42" fillId="0" borderId="0" xfId="0" applyFont="1" applyAlignment="1">
      <alignment horizontal="center" readingOrder="1"/>
    </xf>
    <xf numFmtId="14" fontId="12" fillId="0" borderId="1" xfId="0" applyNumberFormat="1" applyFont="1" applyBorder="1" applyProtection="1">
      <protection locked="0"/>
    </xf>
    <xf numFmtId="0" fontId="1" fillId="0" borderId="0" xfId="0" applyFont="1" applyAlignment="1" applyProtection="1">
      <alignment vertical="center" wrapText="1"/>
      <protection locked="0"/>
    </xf>
    <xf numFmtId="16" fontId="1" fillId="0" borderId="1" xfId="0" applyNumberFormat="1" applyFont="1" applyBorder="1" applyAlignment="1" applyProtection="1">
      <alignment horizontal="right"/>
      <protection locked="0"/>
    </xf>
    <xf numFmtId="16" fontId="1" fillId="0" borderId="1" xfId="0" quotePrefix="1" applyNumberFormat="1" applyFont="1" applyBorder="1" applyAlignment="1" applyProtection="1">
      <alignment horizontal="right"/>
      <protection locked="0"/>
    </xf>
    <xf numFmtId="49" fontId="1" fillId="0" borderId="1" xfId="0" quotePrefix="1" applyNumberFormat="1" applyFont="1" applyBorder="1" applyAlignment="1" applyProtection="1">
      <alignment horizontal="right"/>
      <protection locked="0"/>
    </xf>
    <xf numFmtId="49" fontId="1" fillId="0" borderId="1" xfId="0" applyNumberFormat="1" applyFont="1" applyBorder="1" applyAlignment="1" applyProtection="1">
      <alignment horizontal="right"/>
      <protection locked="0"/>
    </xf>
    <xf numFmtId="0" fontId="37" fillId="0" borderId="0" xfId="0" applyFont="1" applyAlignment="1">
      <alignment wrapText="1"/>
    </xf>
    <xf numFmtId="0" fontId="0" fillId="0" borderId="0" xfId="0" applyAlignment="1">
      <alignment horizontal="center"/>
    </xf>
    <xf numFmtId="0" fontId="31" fillId="0" borderId="0" xfId="0" applyFont="1" applyAlignment="1">
      <alignment horizontal="center"/>
    </xf>
    <xf numFmtId="0" fontId="44" fillId="2" borderId="1" xfId="0" applyFont="1" applyFill="1" applyBorder="1"/>
    <xf numFmtId="0" fontId="45" fillId="3" borderId="1" xfId="0" applyFont="1" applyFill="1" applyBorder="1" applyAlignment="1">
      <alignment horizontal="left"/>
    </xf>
    <xf numFmtId="0" fontId="45" fillId="3" borderId="1" xfId="0" applyFont="1" applyFill="1" applyBorder="1" applyAlignment="1">
      <alignment horizontal="left" indent="2"/>
    </xf>
    <xf numFmtId="0" fontId="45" fillId="3" borderId="1" xfId="0" applyFont="1" applyFill="1" applyBorder="1" applyAlignment="1">
      <alignment horizontal="left" indent="4"/>
    </xf>
    <xf numFmtId="0" fontId="45" fillId="3" borderId="0" xfId="0" applyFont="1" applyFill="1"/>
    <xf numFmtId="0" fontId="46" fillId="2" borderId="2" xfId="0" applyFont="1" applyFill="1" applyBorder="1"/>
    <xf numFmtId="0" fontId="45" fillId="2" borderId="4" xfId="0" applyFont="1" applyFill="1" applyBorder="1"/>
    <xf numFmtId="0" fontId="47" fillId="2" borderId="5" xfId="0" applyFont="1" applyFill="1" applyBorder="1"/>
    <xf numFmtId="0" fontId="45" fillId="2" borderId="7" xfId="0" applyFont="1" applyFill="1" applyBorder="1"/>
    <xf numFmtId="0" fontId="47" fillId="3" borderId="0" xfId="0" applyFont="1" applyFill="1"/>
    <xf numFmtId="0" fontId="45" fillId="0" borderId="1" xfId="0" quotePrefix="1" applyFont="1" applyBorder="1" applyProtection="1">
      <protection locked="0"/>
    </xf>
    <xf numFmtId="0" fontId="45" fillId="0" borderId="1" xfId="0" applyFont="1" applyBorder="1" applyProtection="1">
      <protection locked="0"/>
    </xf>
    <xf numFmtId="0" fontId="48" fillId="3" borderId="0" xfId="1" applyFont="1" applyFill="1" applyAlignment="1" applyProtection="1">
      <alignment horizontal="right"/>
      <protection locked="0"/>
    </xf>
    <xf numFmtId="0" fontId="49" fillId="3" borderId="0" xfId="0" applyFont="1" applyFill="1"/>
    <xf numFmtId="0" fontId="45" fillId="2" borderId="3" xfId="0" applyFont="1" applyFill="1" applyBorder="1"/>
    <xf numFmtId="0" fontId="49" fillId="2" borderId="4" xfId="0" applyFont="1" applyFill="1" applyBorder="1"/>
    <xf numFmtId="0" fontId="45" fillId="2" borderId="6" xfId="0" applyFont="1" applyFill="1" applyBorder="1"/>
    <xf numFmtId="0" fontId="49" fillId="2" borderId="7" xfId="0" applyFont="1" applyFill="1" applyBorder="1"/>
    <xf numFmtId="0" fontId="44" fillId="2" borderId="1" xfId="0" applyFont="1" applyFill="1" applyBorder="1" applyAlignment="1">
      <alignment wrapText="1"/>
    </xf>
    <xf numFmtId="0" fontId="45" fillId="3" borderId="1" xfId="0" applyFont="1" applyFill="1" applyBorder="1" applyProtection="1">
      <protection locked="0"/>
    </xf>
    <xf numFmtId="0" fontId="45" fillId="3" borderId="1" xfId="0" applyFont="1" applyFill="1" applyBorder="1" applyAlignment="1" applyProtection="1">
      <alignment wrapText="1"/>
      <protection locked="0"/>
    </xf>
    <xf numFmtId="0" fontId="7" fillId="3" borderId="0" xfId="1" applyFont="1" applyFill="1" applyAlignment="1" applyProtection="1">
      <alignment horizontal="center"/>
      <protection locked="0"/>
    </xf>
    <xf numFmtId="0" fontId="43" fillId="0" borderId="0" xfId="0" applyFont="1" applyAlignment="1">
      <alignment horizontal="center"/>
    </xf>
    <xf numFmtId="0" fontId="31" fillId="6" borderId="0" xfId="0" applyFont="1" applyFill="1" applyAlignment="1">
      <alignment horizontal="center"/>
    </xf>
    <xf numFmtId="0" fontId="44" fillId="2" borderId="1" xfId="0" quotePrefix="1" applyFont="1" applyFill="1" applyBorder="1"/>
    <xf numFmtId="0" fontId="50" fillId="3" borderId="1" xfId="1" applyFont="1" applyFill="1" applyBorder="1" applyAlignment="1" applyProtection="1">
      <protection locked="0"/>
    </xf>
    <xf numFmtId="0" fontId="3" fillId="3" borderId="11" xfId="0" applyFont="1" applyFill="1" applyBorder="1"/>
    <xf numFmtId="0" fontId="3" fillId="3" borderId="11" xfId="0" applyFont="1" applyFill="1" applyBorder="1" applyAlignment="1" applyProtection="1">
      <alignment vertical="top"/>
      <protection locked="0"/>
    </xf>
    <xf numFmtId="0" fontId="1" fillId="3" borderId="11" xfId="0" applyFont="1" applyFill="1" applyBorder="1" applyAlignment="1" applyProtection="1">
      <alignment wrapText="1"/>
      <protection locked="0"/>
    </xf>
    <xf numFmtId="0" fontId="53" fillId="3" borderId="0" xfId="0" applyFont="1" applyFill="1"/>
    <xf numFmtId="0" fontId="1" fillId="2" borderId="1" xfId="0" applyFont="1" applyFill="1" applyBorder="1" applyAlignment="1" applyProtection="1">
      <alignment wrapText="1"/>
      <protection locked="0"/>
    </xf>
    <xf numFmtId="0" fontId="1" fillId="3" borderId="0" xfId="0" applyFont="1" applyFill="1" applyAlignment="1">
      <alignment wrapText="1"/>
    </xf>
    <xf numFmtId="0" fontId="1" fillId="3" borderId="1" xfId="0" applyFont="1" applyFill="1" applyBorder="1"/>
    <xf numFmtId="0" fontId="1" fillId="3" borderId="1" xfId="0" applyFont="1" applyFill="1" applyBorder="1" applyAlignment="1">
      <alignment wrapText="1"/>
    </xf>
    <xf numFmtId="0" fontId="1" fillId="3" borderId="0" xfId="0" applyFont="1" applyFill="1" applyBorder="1" applyAlignment="1"/>
    <xf numFmtId="0" fontId="1" fillId="3" borderId="11" xfId="0" applyFont="1" applyFill="1" applyBorder="1" applyAlignment="1"/>
    <xf numFmtId="0" fontId="1" fillId="3" borderId="0" xfId="0" applyFont="1" applyFill="1" applyBorder="1"/>
    <xf numFmtId="0" fontId="1" fillId="0" borderId="1" xfId="0" applyFont="1" applyBorder="1" applyAlignment="1" applyProtection="1">
      <alignment vertical="center" wrapText="1"/>
      <protection locked="0"/>
    </xf>
    <xf numFmtId="0" fontId="15" fillId="0" borderId="0" xfId="0" applyFont="1" applyBorder="1"/>
    <xf numFmtId="0" fontId="12" fillId="5" borderId="0" xfId="0" applyFont="1" applyFill="1" applyAlignment="1">
      <alignment horizontal="right"/>
    </xf>
    <xf numFmtId="0" fontId="17" fillId="5" borderId="0" xfId="0" applyFont="1" applyFill="1" applyProtection="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2" borderId="14" xfId="0" applyFont="1" applyFill="1" applyBorder="1" applyAlignment="1"/>
    <xf numFmtId="0" fontId="0" fillId="0" borderId="12" xfId="0" applyBorder="1" applyAlignment="1"/>
    <xf numFmtId="0" fontId="0" fillId="0" borderId="13" xfId="0" applyBorder="1" applyAlignment="1"/>
    <xf numFmtId="0" fontId="32" fillId="2" borderId="14" xfId="1" applyFont="1" applyFill="1" applyBorder="1" applyAlignment="1" applyProtection="1">
      <alignment horizontal="center"/>
    </xf>
    <xf numFmtId="0" fontId="32" fillId="0" borderId="12" xfId="1" applyFont="1" applyBorder="1" applyAlignment="1" applyProtection="1">
      <alignment horizontal="center"/>
    </xf>
    <xf numFmtId="0" fontId="32" fillId="0" borderId="13" xfId="1" applyFont="1" applyBorder="1" applyAlignment="1" applyProtection="1">
      <alignment horizontal="center"/>
    </xf>
    <xf numFmtId="0" fontId="22" fillId="0" borderId="0" xfId="0" applyFont="1" applyAlignment="1">
      <alignment horizontal="left" wrapText="1"/>
    </xf>
    <xf numFmtId="0" fontId="20" fillId="0" borderId="0" xfId="0" applyFont="1" applyAlignment="1">
      <alignment horizontal="center"/>
    </xf>
    <xf numFmtId="0" fontId="22" fillId="0" borderId="0" xfId="0" applyFont="1" applyAlignment="1">
      <alignment horizontal="left"/>
    </xf>
    <xf numFmtId="0" fontId="0" fillId="0" borderId="2" xfId="0" applyBorder="1" applyAlignment="1">
      <alignment horizontal="center"/>
    </xf>
    <xf numFmtId="0" fontId="0" fillId="0" borderId="4" xfId="0" applyBorder="1" applyAlignment="1">
      <alignment horizontal="center"/>
    </xf>
    <xf numFmtId="0" fontId="0" fillId="0" borderId="0" xfId="0"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24" xfId="0" applyBorder="1" applyAlignment="1">
      <alignment horizontal="center"/>
    </xf>
    <xf numFmtId="0" fontId="0" fillId="0" borderId="0" xfId="0" applyBorder="1" applyAlignment="1">
      <alignment horizontal="center"/>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41" fillId="0" borderId="0" xfId="0" applyFont="1" applyAlignment="1">
      <alignment horizontal="center"/>
    </xf>
    <xf numFmtId="0" fontId="4" fillId="0" borderId="0" xfId="0" applyFont="1" applyAlignment="1">
      <alignment horizontal="center"/>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5" fillId="3" borderId="1" xfId="0" applyFont="1" applyFill="1" applyBorder="1" applyAlignment="1">
      <alignment horizontal="left"/>
    </xf>
    <xf numFmtId="0" fontId="45" fillId="3" borderId="1" xfId="0" applyFont="1" applyFill="1" applyBorder="1" applyAlignment="1">
      <alignment horizontal="left" indent="2"/>
    </xf>
    <xf numFmtId="0" fontId="45" fillId="3" borderId="1" xfId="0" applyFont="1" applyFill="1" applyBorder="1" applyAlignment="1">
      <alignment horizontal="left" indent="4"/>
    </xf>
    <xf numFmtId="0" fontId="50" fillId="2" borderId="18" xfId="1" applyFont="1" applyFill="1" applyBorder="1" applyAlignment="1" applyProtection="1">
      <alignment horizontal="center" wrapText="1"/>
    </xf>
    <xf numFmtId="0" fontId="50" fillId="2" borderId="20" xfId="1" applyFont="1" applyFill="1" applyBorder="1" applyAlignment="1" applyProtection="1">
      <alignment horizontal="center"/>
    </xf>
    <xf numFmtId="0" fontId="51" fillId="0" borderId="0" xfId="0" applyFont="1" applyAlignment="1">
      <alignment horizontal="center" wrapText="1"/>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95">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100992" y="343878"/>
          <a:ext cx="708279" cy="23714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14</xdr:row>
      <xdr:rowOff>61056</xdr:rowOff>
    </xdr:from>
    <xdr:to>
      <xdr:col>1</xdr:col>
      <xdr:colOff>1196732</xdr:colOff>
      <xdr:row>15</xdr:row>
      <xdr:rowOff>73268</xdr:rowOff>
    </xdr:to>
    <xdr:sp macro="" textlink="">
      <xdr:nvSpPr>
        <xdr:cNvPr id="3" name="4 Akış Çizelgesi: Sonlandırıcı"/>
        <xdr:cNvSpPr/>
      </xdr:nvSpPr>
      <xdr:spPr>
        <a:xfrm>
          <a:off x="1076569" y="2737581"/>
          <a:ext cx="805963" cy="20271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7</xdr:row>
      <xdr:rowOff>134320</xdr:rowOff>
    </xdr:from>
    <xdr:to>
      <xdr:col>1</xdr:col>
      <xdr:colOff>1111251</xdr:colOff>
      <xdr:row>9</xdr:row>
      <xdr:rowOff>61051</xdr:rowOff>
    </xdr:to>
    <xdr:sp macro="" textlink="">
      <xdr:nvSpPr>
        <xdr:cNvPr id="4" name="5 Akış Çizelgesi: Karar"/>
        <xdr:cNvSpPr/>
      </xdr:nvSpPr>
      <xdr:spPr>
        <a:xfrm>
          <a:off x="1064359" y="1477345"/>
          <a:ext cx="732692" cy="30773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9</xdr:row>
      <xdr:rowOff>207581</xdr:rowOff>
    </xdr:from>
    <xdr:to>
      <xdr:col>1</xdr:col>
      <xdr:colOff>1172309</xdr:colOff>
      <xdr:row>11</xdr:row>
      <xdr:rowOff>134312</xdr:rowOff>
    </xdr:to>
    <xdr:sp macro="" textlink="">
      <xdr:nvSpPr>
        <xdr:cNvPr id="5" name="6 Akış Çizelgesi: Önceden Tanımlı İşlem"/>
        <xdr:cNvSpPr/>
      </xdr:nvSpPr>
      <xdr:spPr>
        <a:xfrm>
          <a:off x="1088780" y="1912556"/>
          <a:ext cx="769329" cy="32678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12</xdr:row>
      <xdr:rowOff>24407</xdr:rowOff>
    </xdr:from>
    <xdr:to>
      <xdr:col>1</xdr:col>
      <xdr:colOff>1135674</xdr:colOff>
      <xdr:row>13</xdr:row>
      <xdr:rowOff>183157</xdr:rowOff>
    </xdr:to>
    <xdr:sp macro="" textlink="">
      <xdr:nvSpPr>
        <xdr:cNvPr id="6" name="7 Akış Çizelgesi: Belge"/>
        <xdr:cNvSpPr/>
      </xdr:nvSpPr>
      <xdr:spPr>
        <a:xfrm>
          <a:off x="1210897" y="2319932"/>
          <a:ext cx="610577" cy="3492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500673</xdr:colOff>
      <xdr:row>15</xdr:row>
      <xdr:rowOff>183174</xdr:rowOff>
    </xdr:from>
    <xdr:to>
      <xdr:col>1</xdr:col>
      <xdr:colOff>1147885</xdr:colOff>
      <xdr:row>17</xdr:row>
      <xdr:rowOff>24424</xdr:rowOff>
    </xdr:to>
    <xdr:sp macro="" textlink="">
      <xdr:nvSpPr>
        <xdr:cNvPr id="7" name="9 Köşeli Çift Ayraç"/>
        <xdr:cNvSpPr/>
      </xdr:nvSpPr>
      <xdr:spPr>
        <a:xfrm>
          <a:off x="1186473" y="3050199"/>
          <a:ext cx="647212" cy="222250"/>
        </a:xfrm>
        <a:prstGeom prst="chevr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488459</xdr:colOff>
      <xdr:row>22</xdr:row>
      <xdr:rowOff>48846</xdr:rowOff>
    </xdr:from>
    <xdr:to>
      <xdr:col>1</xdr:col>
      <xdr:colOff>1184518</xdr:colOff>
      <xdr:row>23</xdr:row>
      <xdr:rowOff>97693</xdr:rowOff>
    </xdr:to>
    <xdr:sp macro="" textlink="">
      <xdr:nvSpPr>
        <xdr:cNvPr id="8" name="10 Köşeli Çift Ayraç"/>
        <xdr:cNvSpPr/>
      </xdr:nvSpPr>
      <xdr:spPr>
        <a:xfrm>
          <a:off x="1174259" y="4249371"/>
          <a:ext cx="696059" cy="239347"/>
        </a:xfrm>
        <a:prstGeom prst="chevron">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451827</xdr:colOff>
      <xdr:row>27</xdr:row>
      <xdr:rowOff>219806</xdr:rowOff>
    </xdr:from>
    <xdr:to>
      <xdr:col>1</xdr:col>
      <xdr:colOff>1331058</xdr:colOff>
      <xdr:row>29</xdr:row>
      <xdr:rowOff>158748</xdr:rowOff>
    </xdr:to>
    <xdr:sp macro="" textlink="">
      <xdr:nvSpPr>
        <xdr:cNvPr id="9" name="11 Akış Çizelgesi: Ayıkla"/>
        <xdr:cNvSpPr/>
      </xdr:nvSpPr>
      <xdr:spPr>
        <a:xfrm>
          <a:off x="1137627" y="5344256"/>
          <a:ext cx="879231" cy="348517"/>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1</xdr:col>
      <xdr:colOff>573943</xdr:colOff>
      <xdr:row>17</xdr:row>
      <xdr:rowOff>158744</xdr:rowOff>
    </xdr:from>
    <xdr:to>
      <xdr:col>1</xdr:col>
      <xdr:colOff>1013558</xdr:colOff>
      <xdr:row>19</xdr:row>
      <xdr:rowOff>73264</xdr:rowOff>
    </xdr:to>
    <xdr:sp macro="" textlink="">
      <xdr:nvSpPr>
        <xdr:cNvPr id="10" name="12 Akış Çizelgesi: Bağlayıcı"/>
        <xdr:cNvSpPr/>
      </xdr:nvSpPr>
      <xdr:spPr>
        <a:xfrm>
          <a:off x="1259743" y="3406769"/>
          <a:ext cx="439615" cy="295520"/>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19</xdr:row>
      <xdr:rowOff>219800</xdr:rowOff>
    </xdr:from>
    <xdr:to>
      <xdr:col>1</xdr:col>
      <xdr:colOff>1099041</xdr:colOff>
      <xdr:row>21</xdr:row>
      <xdr:rowOff>85480</xdr:rowOff>
    </xdr:to>
    <xdr:sp macro="" textlink="">
      <xdr:nvSpPr>
        <xdr:cNvPr id="11" name="15 Akış Çizelgesi: Manyetik Disk"/>
        <xdr:cNvSpPr/>
      </xdr:nvSpPr>
      <xdr:spPr>
        <a:xfrm>
          <a:off x="1186480" y="3820250"/>
          <a:ext cx="598361" cy="27525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8</xdr:row>
      <xdr:rowOff>30194</xdr:rowOff>
    </xdr:from>
    <xdr:to>
      <xdr:col>2</xdr:col>
      <xdr:colOff>653059</xdr:colOff>
      <xdr:row>8</xdr:row>
      <xdr:rowOff>201155</xdr:rowOff>
    </xdr:to>
    <xdr:sp macro="" textlink="">
      <xdr:nvSpPr>
        <xdr:cNvPr id="12" name="19 Sağ Ok"/>
        <xdr:cNvSpPr/>
      </xdr:nvSpPr>
      <xdr:spPr>
        <a:xfrm>
          <a:off x="2424464" y="1563719"/>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10</xdr:row>
      <xdr:rowOff>36082</xdr:rowOff>
    </xdr:from>
    <xdr:to>
      <xdr:col>2</xdr:col>
      <xdr:colOff>646703</xdr:colOff>
      <xdr:row>10</xdr:row>
      <xdr:rowOff>207043</xdr:rowOff>
    </xdr:to>
    <xdr:sp macro="" textlink="">
      <xdr:nvSpPr>
        <xdr:cNvPr id="13" name="20 Sağ Ok"/>
        <xdr:cNvSpPr/>
      </xdr:nvSpPr>
      <xdr:spPr>
        <a:xfrm>
          <a:off x="2418108" y="1950607"/>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12</xdr:row>
      <xdr:rowOff>42000</xdr:rowOff>
    </xdr:from>
    <xdr:to>
      <xdr:col>2</xdr:col>
      <xdr:colOff>640360</xdr:colOff>
      <xdr:row>12</xdr:row>
      <xdr:rowOff>212961</xdr:rowOff>
    </xdr:to>
    <xdr:sp macro="" textlink="">
      <xdr:nvSpPr>
        <xdr:cNvPr id="14" name="21 Sağ Ok"/>
        <xdr:cNvSpPr/>
      </xdr:nvSpPr>
      <xdr:spPr>
        <a:xfrm>
          <a:off x="2411765" y="2337525"/>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14</xdr:row>
      <xdr:rowOff>35654</xdr:rowOff>
    </xdr:from>
    <xdr:to>
      <xdr:col>2</xdr:col>
      <xdr:colOff>634012</xdr:colOff>
      <xdr:row>14</xdr:row>
      <xdr:rowOff>206615</xdr:rowOff>
    </xdr:to>
    <xdr:sp macro="" textlink="">
      <xdr:nvSpPr>
        <xdr:cNvPr id="15" name="22 Sağ Ok"/>
        <xdr:cNvSpPr/>
      </xdr:nvSpPr>
      <xdr:spPr>
        <a:xfrm>
          <a:off x="2405417" y="2712179"/>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261313</xdr:colOff>
      <xdr:row>16</xdr:row>
      <xdr:rowOff>29305</xdr:rowOff>
    </xdr:from>
    <xdr:to>
      <xdr:col>2</xdr:col>
      <xdr:colOff>652083</xdr:colOff>
      <xdr:row>16</xdr:row>
      <xdr:rowOff>200266</xdr:rowOff>
    </xdr:to>
    <xdr:sp macro="" textlink="">
      <xdr:nvSpPr>
        <xdr:cNvPr id="16" name="23 Sağ Ok"/>
        <xdr:cNvSpPr/>
      </xdr:nvSpPr>
      <xdr:spPr>
        <a:xfrm>
          <a:off x="2423488" y="3086830"/>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18</xdr:row>
      <xdr:rowOff>22954</xdr:rowOff>
    </xdr:from>
    <xdr:to>
      <xdr:col>2</xdr:col>
      <xdr:colOff>670157</xdr:colOff>
      <xdr:row>18</xdr:row>
      <xdr:rowOff>193915</xdr:rowOff>
    </xdr:to>
    <xdr:sp macro="" textlink="">
      <xdr:nvSpPr>
        <xdr:cNvPr id="17" name="24 Sağ Ok"/>
        <xdr:cNvSpPr/>
      </xdr:nvSpPr>
      <xdr:spPr>
        <a:xfrm>
          <a:off x="2441562" y="346147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20</xdr:row>
      <xdr:rowOff>41028</xdr:rowOff>
    </xdr:from>
    <xdr:to>
      <xdr:col>2</xdr:col>
      <xdr:colOff>688230</xdr:colOff>
      <xdr:row>20</xdr:row>
      <xdr:rowOff>211989</xdr:rowOff>
    </xdr:to>
    <xdr:sp macro="" textlink="">
      <xdr:nvSpPr>
        <xdr:cNvPr id="18" name="25 Sağ Ok"/>
        <xdr:cNvSpPr/>
      </xdr:nvSpPr>
      <xdr:spPr>
        <a:xfrm>
          <a:off x="2459635" y="3860553"/>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278900</xdr:colOff>
      <xdr:row>22</xdr:row>
      <xdr:rowOff>34676</xdr:rowOff>
    </xdr:from>
    <xdr:to>
      <xdr:col>2</xdr:col>
      <xdr:colOff>669670</xdr:colOff>
      <xdr:row>22</xdr:row>
      <xdr:rowOff>205637</xdr:rowOff>
    </xdr:to>
    <xdr:sp macro="" textlink="">
      <xdr:nvSpPr>
        <xdr:cNvPr id="19" name="26 Sağ Ok"/>
        <xdr:cNvSpPr/>
      </xdr:nvSpPr>
      <xdr:spPr>
        <a:xfrm>
          <a:off x="2441075" y="4235201"/>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24</xdr:row>
      <xdr:rowOff>40589</xdr:rowOff>
    </xdr:from>
    <xdr:to>
      <xdr:col>2</xdr:col>
      <xdr:colOff>651058</xdr:colOff>
      <xdr:row>24</xdr:row>
      <xdr:rowOff>211550</xdr:rowOff>
    </xdr:to>
    <xdr:sp macro="" textlink="">
      <xdr:nvSpPr>
        <xdr:cNvPr id="20" name="27 Sağ Ok"/>
        <xdr:cNvSpPr/>
      </xdr:nvSpPr>
      <xdr:spPr>
        <a:xfrm>
          <a:off x="2422463" y="4622114"/>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1" name="28 Sağ Ok"/>
        <xdr:cNvSpPr/>
      </xdr:nvSpPr>
      <xdr:spPr>
        <a:xfrm>
          <a:off x="2428376" y="40029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256441</xdr:colOff>
      <xdr:row>26</xdr:row>
      <xdr:rowOff>48847</xdr:rowOff>
    </xdr:from>
    <xdr:to>
      <xdr:col>2</xdr:col>
      <xdr:colOff>647211</xdr:colOff>
      <xdr:row>27</xdr:row>
      <xdr:rowOff>0</xdr:rowOff>
    </xdr:to>
    <xdr:sp macro="" textlink="">
      <xdr:nvSpPr>
        <xdr:cNvPr id="22" name="29 Sağ Ok"/>
        <xdr:cNvSpPr/>
      </xdr:nvSpPr>
      <xdr:spPr>
        <a:xfrm>
          <a:off x="2418616" y="5011372"/>
          <a:ext cx="390770" cy="141653"/>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262303</xdr:colOff>
      <xdr:row>28</xdr:row>
      <xdr:rowOff>30299</xdr:rowOff>
    </xdr:from>
    <xdr:to>
      <xdr:col>2</xdr:col>
      <xdr:colOff>653073</xdr:colOff>
      <xdr:row>28</xdr:row>
      <xdr:rowOff>201260</xdr:rowOff>
    </xdr:to>
    <xdr:sp macro="" textlink="">
      <xdr:nvSpPr>
        <xdr:cNvPr id="23" name="30 Sağ Ok"/>
        <xdr:cNvSpPr/>
      </xdr:nvSpPr>
      <xdr:spPr>
        <a:xfrm>
          <a:off x="2424478" y="5373824"/>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38</xdr:row>
      <xdr:rowOff>73269</xdr:rowOff>
    </xdr:from>
    <xdr:to>
      <xdr:col>2</xdr:col>
      <xdr:colOff>805963</xdr:colOff>
      <xdr:row>38</xdr:row>
      <xdr:rowOff>134326</xdr:rowOff>
    </xdr:to>
    <xdr:sp macro="" textlink="">
      <xdr:nvSpPr>
        <xdr:cNvPr id="24" name="34 Sağ Ok"/>
        <xdr:cNvSpPr/>
      </xdr:nvSpPr>
      <xdr:spPr>
        <a:xfrm>
          <a:off x="2723907" y="7274169"/>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42</xdr:row>
      <xdr:rowOff>73268</xdr:rowOff>
    </xdr:from>
    <xdr:to>
      <xdr:col>2</xdr:col>
      <xdr:colOff>830385</xdr:colOff>
      <xdr:row>42</xdr:row>
      <xdr:rowOff>134326</xdr:rowOff>
    </xdr:to>
    <xdr:sp macro="" textlink="">
      <xdr:nvSpPr>
        <xdr:cNvPr id="25" name="37 Sol Ok"/>
        <xdr:cNvSpPr/>
      </xdr:nvSpPr>
      <xdr:spPr>
        <a:xfrm>
          <a:off x="2760541" y="7998068"/>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74</xdr:row>
      <xdr:rowOff>28575</xdr:rowOff>
    </xdr:from>
    <xdr:to>
      <xdr:col>1</xdr:col>
      <xdr:colOff>1171575</xdr:colOff>
      <xdr:row>77</xdr:row>
      <xdr:rowOff>9525</xdr:rowOff>
    </xdr:to>
    <xdr:pic>
      <xdr:nvPicPr>
        <xdr:cNvPr id="26"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3735050"/>
          <a:ext cx="1285875" cy="523875"/>
        </a:xfrm>
        <a:prstGeom prst="rect">
          <a:avLst/>
        </a:prstGeom>
        <a:noFill/>
        <a:ln w="9525">
          <a:noFill/>
          <a:miter lim="800000"/>
          <a:headEnd/>
          <a:tailEnd/>
        </a:ln>
      </xdr:spPr>
    </xdr:pic>
    <xdr:clientData/>
  </xdr:twoCellAnchor>
  <xdr:twoCellAnchor>
    <xdr:from>
      <xdr:col>1</xdr:col>
      <xdr:colOff>512885</xdr:colOff>
      <xdr:row>24</xdr:row>
      <xdr:rowOff>24423</xdr:rowOff>
    </xdr:from>
    <xdr:to>
      <xdr:col>1</xdr:col>
      <xdr:colOff>1172308</xdr:colOff>
      <xdr:row>25</xdr:row>
      <xdr:rowOff>85481</xdr:rowOff>
    </xdr:to>
    <xdr:sp macro="" textlink="">
      <xdr:nvSpPr>
        <xdr:cNvPr id="27" name="43 Çerçeve"/>
        <xdr:cNvSpPr/>
      </xdr:nvSpPr>
      <xdr:spPr>
        <a:xfrm>
          <a:off x="1198685" y="4605948"/>
          <a:ext cx="659423" cy="251558"/>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280864</xdr:colOff>
      <xdr:row>30</xdr:row>
      <xdr:rowOff>24424</xdr:rowOff>
    </xdr:from>
    <xdr:to>
      <xdr:col>2</xdr:col>
      <xdr:colOff>671634</xdr:colOff>
      <xdr:row>30</xdr:row>
      <xdr:rowOff>195385</xdr:rowOff>
    </xdr:to>
    <xdr:sp macro="" textlink="">
      <xdr:nvSpPr>
        <xdr:cNvPr id="28" name="32 Sağ Ok"/>
        <xdr:cNvSpPr/>
      </xdr:nvSpPr>
      <xdr:spPr>
        <a:xfrm>
          <a:off x="2443039" y="5748949"/>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415208</xdr:colOff>
      <xdr:row>4</xdr:row>
      <xdr:rowOff>0</xdr:rowOff>
    </xdr:from>
    <xdr:to>
      <xdr:col>1</xdr:col>
      <xdr:colOff>1123487</xdr:colOff>
      <xdr:row>5</xdr:row>
      <xdr:rowOff>85481</xdr:rowOff>
    </xdr:to>
    <xdr:sp macro="" textlink="">
      <xdr:nvSpPr>
        <xdr:cNvPr id="29" name="1 Akış Çizelgesi: İşlem"/>
        <xdr:cNvSpPr/>
      </xdr:nvSpPr>
      <xdr:spPr>
        <a:xfrm>
          <a:off x="1101008" y="771525"/>
          <a:ext cx="708279" cy="275981"/>
        </a:xfrm>
        <a:prstGeom prst="flowChartProcess">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266217</xdr:colOff>
      <xdr:row>4</xdr:row>
      <xdr:rowOff>95246</xdr:rowOff>
    </xdr:from>
    <xdr:to>
      <xdr:col>2</xdr:col>
      <xdr:colOff>656987</xdr:colOff>
      <xdr:row>5</xdr:row>
      <xdr:rowOff>46400</xdr:rowOff>
    </xdr:to>
    <xdr:sp macro="" textlink="">
      <xdr:nvSpPr>
        <xdr:cNvPr id="30" name="28 Sağ Ok"/>
        <xdr:cNvSpPr/>
      </xdr:nvSpPr>
      <xdr:spPr>
        <a:xfrm>
          <a:off x="2428392" y="866771"/>
          <a:ext cx="390770" cy="14165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719666</xdr:colOff>
      <xdr:row>30</xdr:row>
      <xdr:rowOff>31751</xdr:rowOff>
    </xdr:from>
    <xdr:to>
      <xdr:col>1</xdr:col>
      <xdr:colOff>1068916</xdr:colOff>
      <xdr:row>31</xdr:row>
      <xdr:rowOff>222251</xdr:rowOff>
    </xdr:to>
    <xdr:sp macro="" textlink="">
      <xdr:nvSpPr>
        <xdr:cNvPr id="31" name="Flowchart: Off-page Connector 2"/>
        <xdr:cNvSpPr/>
      </xdr:nvSpPr>
      <xdr:spPr>
        <a:xfrm>
          <a:off x="1405466" y="5756276"/>
          <a:ext cx="349250" cy="352425"/>
        </a:xfrm>
        <a:prstGeom prst="flowChartOffpageConnector">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tr-TR"/>
        </a:p>
      </xdr:txBody>
    </xdr:sp>
    <xdr:clientData/>
  </xdr:twoCellAnchor>
  <xdr:twoCellAnchor>
    <xdr:from>
      <xdr:col>1</xdr:col>
      <xdr:colOff>624418</xdr:colOff>
      <xdr:row>25</xdr:row>
      <xdr:rowOff>169334</xdr:rowOff>
    </xdr:from>
    <xdr:to>
      <xdr:col>1</xdr:col>
      <xdr:colOff>1132418</xdr:colOff>
      <xdr:row>27</xdr:row>
      <xdr:rowOff>179917</xdr:rowOff>
    </xdr:to>
    <xdr:sp macro="" textlink="">
      <xdr:nvSpPr>
        <xdr:cNvPr id="32" name="Flowchart: Merge 3"/>
        <xdr:cNvSpPr/>
      </xdr:nvSpPr>
      <xdr:spPr>
        <a:xfrm>
          <a:off x="1310218" y="4941359"/>
          <a:ext cx="508000" cy="391583"/>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1</xdr:col>
      <xdr:colOff>412750</xdr:colOff>
      <xdr:row>5</xdr:row>
      <xdr:rowOff>201083</xdr:rowOff>
    </xdr:from>
    <xdr:to>
      <xdr:col>1</xdr:col>
      <xdr:colOff>1121029</xdr:colOff>
      <xdr:row>7</xdr:row>
      <xdr:rowOff>64314</xdr:rowOff>
    </xdr:to>
    <xdr:sp macro="" textlink="">
      <xdr:nvSpPr>
        <xdr:cNvPr id="33" name="1 Akış Çizelgesi: İşlem"/>
        <xdr:cNvSpPr/>
      </xdr:nvSpPr>
      <xdr:spPr>
        <a:xfrm>
          <a:off x="1098550" y="1153583"/>
          <a:ext cx="708279" cy="253756"/>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6</xdr:row>
      <xdr:rowOff>21167</xdr:rowOff>
    </xdr:from>
    <xdr:to>
      <xdr:col>2</xdr:col>
      <xdr:colOff>676520</xdr:colOff>
      <xdr:row>6</xdr:row>
      <xdr:rowOff>194571</xdr:rowOff>
    </xdr:to>
    <xdr:sp macro="" textlink="">
      <xdr:nvSpPr>
        <xdr:cNvPr id="34" name="28 Sağ Ok"/>
        <xdr:cNvSpPr/>
      </xdr:nvSpPr>
      <xdr:spPr>
        <a:xfrm>
          <a:off x="2447925" y="1173692"/>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597425</xdr:colOff>
      <xdr:row>8</xdr:row>
      <xdr:rowOff>74543</xdr:rowOff>
    </xdr:from>
    <xdr:to>
      <xdr:col>4</xdr:col>
      <xdr:colOff>611940</xdr:colOff>
      <xdr:row>9</xdr:row>
      <xdr:rowOff>18691</xdr:rowOff>
    </xdr:to>
    <xdr:cxnSp macro="">
      <xdr:nvCxnSpPr>
        <xdr:cNvPr id="96" name="62 Dirsek Bağlayıcısı"/>
        <xdr:cNvCxnSpPr>
          <a:cxnSpLocks noChangeShapeType="1"/>
          <a:endCxn id="97" idx="0"/>
        </xdr:cNvCxnSpPr>
      </xdr:nvCxnSpPr>
      <xdr:spPr bwMode="auto">
        <a:xfrm rot="5400000">
          <a:off x="3291326" y="1637903"/>
          <a:ext cx="126365" cy="14515"/>
        </a:xfrm>
        <a:prstGeom prst="straightConnector1">
          <a:avLst/>
        </a:prstGeom>
        <a:noFill/>
        <a:ln w="12700" algn="ctr">
          <a:solidFill>
            <a:srgbClr val="4F81BD"/>
          </a:solidFill>
          <a:round/>
          <a:headEnd/>
          <a:tailEnd type="arrow" w="med" len="med"/>
        </a:ln>
      </xdr:spPr>
    </xdr:cxnSp>
    <xdr:clientData/>
  </xdr:twoCellAnchor>
  <xdr:twoCellAnchor>
    <xdr:from>
      <xdr:col>3</xdr:col>
      <xdr:colOff>76945</xdr:colOff>
      <xdr:row>9</xdr:row>
      <xdr:rowOff>18691</xdr:rowOff>
    </xdr:from>
    <xdr:to>
      <xdr:col>6</xdr:col>
      <xdr:colOff>430446</xdr:colOff>
      <xdr:row>11</xdr:row>
      <xdr:rowOff>61129</xdr:rowOff>
    </xdr:to>
    <xdr:sp macro="" textlink="">
      <xdr:nvSpPr>
        <xdr:cNvPr id="97" name="66 Akış Çizelgesi: Önceden Tanımlı İşlem"/>
        <xdr:cNvSpPr>
          <a:spLocks noChangeArrowheads="1"/>
        </xdr:cNvSpPr>
      </xdr:nvSpPr>
      <xdr:spPr bwMode="auto">
        <a:xfrm>
          <a:off x="2139315" y="1708343"/>
          <a:ext cx="2415870" cy="406873"/>
        </a:xfrm>
        <a:prstGeom prst="flowChartPredefinedProcess">
          <a:avLst/>
        </a:prstGeom>
        <a:solidFill>
          <a:srgbClr val="FFFFFF"/>
        </a:solidFill>
        <a:ln w="9525" algn="ctr">
          <a:solidFill>
            <a:srgbClr val="000000"/>
          </a:solidFill>
          <a:miter lim="800000"/>
          <a:headEnd/>
          <a:tailEnd/>
        </a:ln>
      </xdr:spPr>
      <xdr:txBody>
        <a:bodyPr wrap="square" lIns="36576" tIns="22860" rIns="36576" bIns="22860" anchor="ctr" upright="1"/>
        <a:lstStyle>
          <a:defPPr>
            <a:defRPr lang="tr-T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tr-TR" sz="1000" b="0" i="0" u="none" strike="noStrike" baseline="0">
              <a:solidFill>
                <a:srgbClr val="000000"/>
              </a:solidFill>
              <a:latin typeface="Tahoma"/>
              <a:ea typeface="Tahoma"/>
              <a:cs typeface="Tahoma"/>
            </a:rPr>
            <a:t>Evrak Giriş Kaydının Yapılması</a:t>
          </a:r>
        </a:p>
      </xdr:txBody>
    </xdr:sp>
    <xdr:clientData/>
  </xdr:twoCellAnchor>
  <xdr:twoCellAnchor>
    <xdr:from>
      <xdr:col>0</xdr:col>
      <xdr:colOff>207066</xdr:colOff>
      <xdr:row>8</xdr:row>
      <xdr:rowOff>77193</xdr:rowOff>
    </xdr:from>
    <xdr:to>
      <xdr:col>2</xdr:col>
      <xdr:colOff>290958</xdr:colOff>
      <xdr:row>12</xdr:row>
      <xdr:rowOff>18170</xdr:rowOff>
    </xdr:to>
    <xdr:sp macro="" textlink="">
      <xdr:nvSpPr>
        <xdr:cNvPr id="99" name="7 Akış Çizelgesi: Belge"/>
        <xdr:cNvSpPr>
          <a:spLocks noChangeArrowheads="1"/>
        </xdr:cNvSpPr>
      </xdr:nvSpPr>
      <xdr:spPr bwMode="auto">
        <a:xfrm>
          <a:off x="207066" y="1584628"/>
          <a:ext cx="1458805" cy="669846"/>
        </a:xfrm>
        <a:prstGeom prst="flowChartDocument">
          <a:avLst/>
        </a:prstGeom>
        <a:solidFill>
          <a:srgbClr val="FFFFFF"/>
        </a:solidFill>
        <a:ln w="9525" algn="ctr">
          <a:solidFill>
            <a:srgbClr val="000000"/>
          </a:solidFill>
          <a:miter lim="800000"/>
          <a:headEnd/>
          <a:tailEnd/>
        </a:ln>
      </xdr:spPr>
      <xdr:txBody>
        <a:bodyPr wrap="square" lIns="36576" tIns="22860" rIns="36576" bIns="22860" anchor="ctr" upright="1"/>
        <a:lstStyle>
          <a:defPPr>
            <a:defRPr lang="tr-T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tr-TR" sz="1000" b="0" i="0" u="none" strike="noStrike" baseline="0">
              <a:solidFill>
                <a:srgbClr val="000000"/>
              </a:solidFill>
              <a:latin typeface="Tahoma"/>
              <a:ea typeface="Tahoma"/>
              <a:cs typeface="Tahoma"/>
            </a:rPr>
            <a:t>Dava Açma Talep Yazısı/Dava Dilekçesi</a:t>
          </a:r>
        </a:p>
      </xdr:txBody>
    </xdr:sp>
    <xdr:clientData/>
  </xdr:twoCellAnchor>
  <xdr:twoCellAnchor>
    <xdr:from>
      <xdr:col>2</xdr:col>
      <xdr:colOff>290958</xdr:colOff>
      <xdr:row>10</xdr:row>
      <xdr:rowOff>39910</xdr:rowOff>
    </xdr:from>
    <xdr:to>
      <xdr:col>3</xdr:col>
      <xdr:colOff>76945</xdr:colOff>
      <xdr:row>10</xdr:row>
      <xdr:rowOff>47681</xdr:rowOff>
    </xdr:to>
    <xdr:cxnSp macro="">
      <xdr:nvCxnSpPr>
        <xdr:cNvPr id="100" name="Elbow Connector 2"/>
        <xdr:cNvCxnSpPr>
          <a:cxnSpLocks noChangeShapeType="1"/>
          <a:stCxn id="99" idx="3"/>
          <a:endCxn id="97" idx="1"/>
        </xdr:cNvCxnSpPr>
      </xdr:nvCxnSpPr>
      <xdr:spPr bwMode="auto">
        <a:xfrm flipV="1">
          <a:off x="1665871" y="1911780"/>
          <a:ext cx="473444" cy="7771"/>
        </a:xfrm>
        <a:prstGeom prst="straightConnector1">
          <a:avLst/>
        </a:prstGeom>
        <a:noFill/>
        <a:ln w="12700" algn="ctr">
          <a:solidFill>
            <a:srgbClr val="4F81BD"/>
          </a:solidFill>
          <a:round/>
          <a:headEnd/>
          <a:tailEnd type="arrow" w="med" len="med"/>
        </a:ln>
      </xdr:spPr>
    </xdr:cxnSp>
    <xdr:clientData/>
  </xdr:twoCellAnchor>
  <xdr:twoCellAnchor>
    <xdr:from>
      <xdr:col>3</xdr:col>
      <xdr:colOff>95995</xdr:colOff>
      <xdr:row>12</xdr:row>
      <xdr:rowOff>25759</xdr:rowOff>
    </xdr:from>
    <xdr:to>
      <xdr:col>6</xdr:col>
      <xdr:colOff>411058</xdr:colOff>
      <xdr:row>14</xdr:row>
      <xdr:rowOff>48580</xdr:rowOff>
    </xdr:to>
    <xdr:sp macro="" textlink="">
      <xdr:nvSpPr>
        <xdr:cNvPr id="101" name="65 Akış Çizelgesi: İşlem"/>
        <xdr:cNvSpPr>
          <a:spLocks noChangeArrowheads="1"/>
        </xdr:cNvSpPr>
      </xdr:nvSpPr>
      <xdr:spPr bwMode="auto">
        <a:xfrm>
          <a:off x="2158365" y="2262063"/>
          <a:ext cx="2377432" cy="387256"/>
        </a:xfrm>
        <a:prstGeom prst="flowChartProcess">
          <a:avLst/>
        </a:prstGeom>
        <a:solidFill>
          <a:srgbClr val="FFFFFF"/>
        </a:solidFill>
        <a:ln w="9525" algn="ctr">
          <a:solidFill>
            <a:srgbClr val="000000"/>
          </a:solidFill>
          <a:miter lim="800000"/>
          <a:headEnd/>
          <a:tailEnd/>
        </a:ln>
      </xdr:spPr>
      <xdr:txBody>
        <a:bodyPr wrap="square" lIns="36576" tIns="22860" rIns="36576" bIns="22860" anchor="ctr" upright="1"/>
        <a:lstStyle>
          <a:defPPr>
            <a:defRPr lang="tr-T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tr-TR" sz="1000" b="0" i="0" u="none" strike="noStrike" baseline="0">
              <a:solidFill>
                <a:srgbClr val="000000"/>
              </a:solidFill>
              <a:latin typeface="Tahoma"/>
              <a:ea typeface="Tahoma"/>
              <a:cs typeface="Tahoma"/>
            </a:rPr>
            <a:t>Yazı ve Eklerinin Avukata Havale Edilmesi</a:t>
          </a:r>
        </a:p>
      </xdr:txBody>
    </xdr:sp>
    <xdr:clientData/>
  </xdr:twoCellAnchor>
  <xdr:twoCellAnchor>
    <xdr:from>
      <xdr:col>4</xdr:col>
      <xdr:colOff>597256</xdr:colOff>
      <xdr:row>11</xdr:row>
      <xdr:rowOff>61129</xdr:rowOff>
    </xdr:from>
    <xdr:to>
      <xdr:col>4</xdr:col>
      <xdr:colOff>597425</xdr:colOff>
      <xdr:row>12</xdr:row>
      <xdr:rowOff>25759</xdr:rowOff>
    </xdr:to>
    <xdr:cxnSp macro="">
      <xdr:nvCxnSpPr>
        <xdr:cNvPr id="102" name="62 Dirsek Bağlayıcısı"/>
        <xdr:cNvCxnSpPr>
          <a:cxnSpLocks noChangeShapeType="1"/>
          <a:stCxn id="97" idx="2"/>
          <a:endCxn id="101" idx="0"/>
        </xdr:cNvCxnSpPr>
      </xdr:nvCxnSpPr>
      <xdr:spPr bwMode="auto">
        <a:xfrm rot="5400000">
          <a:off x="3273743" y="2188555"/>
          <a:ext cx="146847" cy="169"/>
        </a:xfrm>
        <a:prstGeom prst="straightConnector1">
          <a:avLst/>
        </a:prstGeom>
        <a:noFill/>
        <a:ln w="12700" algn="ctr">
          <a:solidFill>
            <a:srgbClr val="4F81BD"/>
          </a:solidFill>
          <a:round/>
          <a:headEnd/>
          <a:tailEnd type="arrow" w="med" len="med"/>
        </a:ln>
      </xdr:spPr>
    </xdr:cxnSp>
    <xdr:clientData/>
  </xdr:twoCellAnchor>
  <xdr:twoCellAnchor>
    <xdr:from>
      <xdr:col>4</xdr:col>
      <xdr:colOff>597254</xdr:colOff>
      <xdr:row>14</xdr:row>
      <xdr:rowOff>48580</xdr:rowOff>
    </xdr:from>
    <xdr:to>
      <xdr:col>4</xdr:col>
      <xdr:colOff>603923</xdr:colOff>
      <xdr:row>15</xdr:row>
      <xdr:rowOff>13776</xdr:rowOff>
    </xdr:to>
    <xdr:cxnSp macro="">
      <xdr:nvCxnSpPr>
        <xdr:cNvPr id="103" name="62 Dirsek Bağlayıcısı"/>
        <xdr:cNvCxnSpPr>
          <a:cxnSpLocks noChangeShapeType="1"/>
          <a:stCxn id="101" idx="2"/>
          <a:endCxn id="105" idx="0"/>
        </xdr:cNvCxnSpPr>
      </xdr:nvCxnSpPr>
      <xdr:spPr bwMode="auto">
        <a:xfrm rot="16200000" flipH="1">
          <a:off x="3276708" y="2719691"/>
          <a:ext cx="147414" cy="6669"/>
        </a:xfrm>
        <a:prstGeom prst="straightConnector1">
          <a:avLst/>
        </a:prstGeom>
        <a:noFill/>
        <a:ln w="12700" algn="ctr">
          <a:solidFill>
            <a:srgbClr val="4F81BD"/>
          </a:solidFill>
          <a:round/>
          <a:headEnd/>
          <a:tailEnd type="arrow" w="med" len="med"/>
        </a:ln>
      </xdr:spPr>
    </xdr:cxnSp>
    <xdr:clientData/>
  </xdr:twoCellAnchor>
  <xdr:twoCellAnchor>
    <xdr:from>
      <xdr:col>3</xdr:col>
      <xdr:colOff>118855</xdr:colOff>
      <xdr:row>15</xdr:row>
      <xdr:rowOff>13776</xdr:rowOff>
    </xdr:from>
    <xdr:to>
      <xdr:col>6</xdr:col>
      <xdr:colOff>401536</xdr:colOff>
      <xdr:row>17</xdr:row>
      <xdr:rowOff>39232</xdr:rowOff>
    </xdr:to>
    <xdr:sp macro="" textlink="">
      <xdr:nvSpPr>
        <xdr:cNvPr id="105" name="65 Akış Çizelgesi: İşlem"/>
        <xdr:cNvSpPr>
          <a:spLocks noChangeArrowheads="1"/>
        </xdr:cNvSpPr>
      </xdr:nvSpPr>
      <xdr:spPr bwMode="auto">
        <a:xfrm>
          <a:off x="2181225" y="2796733"/>
          <a:ext cx="2345050" cy="389890"/>
        </a:xfrm>
        <a:prstGeom prst="flowChartProcess">
          <a:avLst/>
        </a:prstGeom>
        <a:solidFill>
          <a:srgbClr val="FFFFFF"/>
        </a:solidFill>
        <a:ln w="9525" algn="ctr">
          <a:solidFill>
            <a:srgbClr val="000000"/>
          </a:solidFill>
          <a:miter lim="800000"/>
          <a:headEnd/>
          <a:tailEnd/>
        </a:ln>
      </xdr:spPr>
      <xdr:txBody>
        <a:bodyPr wrap="square" lIns="36576" tIns="22860" rIns="36576" bIns="22860" anchor="ctr" upright="1"/>
        <a:lstStyle>
          <a:defPPr>
            <a:defRPr lang="tr-T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tr-TR" sz="1000" b="0" i="0" u="none" strike="noStrike" baseline="0">
              <a:solidFill>
                <a:srgbClr val="000000"/>
              </a:solidFill>
              <a:latin typeface="Tahoma"/>
              <a:ea typeface="Tahoma"/>
              <a:cs typeface="Tahoma"/>
            </a:rPr>
            <a:t>Yazı Ve Eklerinin İncelenmesi</a:t>
          </a:r>
        </a:p>
      </xdr:txBody>
    </xdr:sp>
    <xdr:clientData/>
  </xdr:twoCellAnchor>
  <xdr:twoCellAnchor>
    <xdr:from>
      <xdr:col>4</xdr:col>
      <xdr:colOff>592367</xdr:colOff>
      <xdr:row>17</xdr:row>
      <xdr:rowOff>39233</xdr:rowOff>
    </xdr:from>
    <xdr:to>
      <xdr:col>4</xdr:col>
      <xdr:colOff>603924</xdr:colOff>
      <xdr:row>18</xdr:row>
      <xdr:rowOff>83075</xdr:rowOff>
    </xdr:to>
    <xdr:cxnSp macro="">
      <xdr:nvCxnSpPr>
        <xdr:cNvPr id="109" name="62 Dirsek Bağlayıcısı"/>
        <xdr:cNvCxnSpPr>
          <a:cxnSpLocks noChangeShapeType="1"/>
          <a:stCxn id="105" idx="2"/>
          <a:endCxn id="110" idx="0"/>
        </xdr:cNvCxnSpPr>
      </xdr:nvCxnSpPr>
      <xdr:spPr bwMode="auto">
        <a:xfrm rot="5400000">
          <a:off x="3234942" y="3293875"/>
          <a:ext cx="226060" cy="11557"/>
        </a:xfrm>
        <a:prstGeom prst="straightConnector1">
          <a:avLst/>
        </a:prstGeom>
        <a:noFill/>
        <a:ln w="12700" algn="ctr">
          <a:solidFill>
            <a:srgbClr val="4F81BD"/>
          </a:solidFill>
          <a:round/>
          <a:headEnd/>
          <a:tailEnd type="arrow" w="med" len="med"/>
        </a:ln>
      </xdr:spPr>
    </xdr:cxnSp>
    <xdr:clientData/>
  </xdr:twoCellAnchor>
  <xdr:twoCellAnchor>
    <xdr:from>
      <xdr:col>3</xdr:col>
      <xdr:colOff>557005</xdr:colOff>
      <xdr:row>18</xdr:row>
      <xdr:rowOff>83074</xdr:rowOff>
    </xdr:from>
    <xdr:to>
      <xdr:col>5</xdr:col>
      <xdr:colOff>627728</xdr:colOff>
      <xdr:row>20</xdr:row>
      <xdr:rowOff>48840</xdr:rowOff>
    </xdr:to>
    <xdr:sp macro="" textlink="">
      <xdr:nvSpPr>
        <xdr:cNvPr id="110" name="5 Akış Çizelgesi: Karar"/>
        <xdr:cNvSpPr>
          <a:spLocks noChangeArrowheads="1"/>
        </xdr:cNvSpPr>
      </xdr:nvSpPr>
      <xdr:spPr bwMode="auto">
        <a:xfrm>
          <a:off x="2619375" y="3412683"/>
          <a:ext cx="1445636" cy="330200"/>
        </a:xfrm>
        <a:prstGeom prst="flowChartDecision">
          <a:avLst/>
        </a:prstGeom>
        <a:solidFill>
          <a:srgbClr val="FFFFFF"/>
        </a:solidFill>
        <a:ln w="9525" algn="ctr">
          <a:solidFill>
            <a:srgbClr val="000000"/>
          </a:solidFill>
          <a:miter lim="800000"/>
          <a:headEnd/>
          <a:tailEnd/>
        </a:ln>
      </xdr:spPr>
    </xdr:sp>
    <xdr:clientData/>
  </xdr:twoCellAnchor>
  <xdr:twoCellAnchor editAs="oneCell">
    <xdr:from>
      <xdr:col>0</xdr:col>
      <xdr:colOff>0</xdr:colOff>
      <xdr:row>0</xdr:row>
      <xdr:rowOff>1</xdr:rowOff>
    </xdr:from>
    <xdr:to>
      <xdr:col>1</xdr:col>
      <xdr:colOff>161860</xdr:colOff>
      <xdr:row>2</xdr:row>
      <xdr:rowOff>49695</xdr:rowOff>
    </xdr:to>
    <xdr:pic>
      <xdr:nvPicPr>
        <xdr:cNvPr id="117" name="188 Resim"/>
        <xdr:cNvPicPr>
          <a:picLocks noChangeAspect="1" noChangeArrowheads="1"/>
        </xdr:cNvPicPr>
      </xdr:nvPicPr>
      <xdr:blipFill>
        <a:blip xmlns:r="http://schemas.openxmlformats.org/officeDocument/2006/relationships" r:embed="rId1" cstate="print"/>
        <a:srcRect/>
        <a:stretch>
          <a:fillRect/>
        </a:stretch>
      </xdr:blipFill>
      <xdr:spPr bwMode="auto">
        <a:xfrm>
          <a:off x="0" y="1"/>
          <a:ext cx="849317" cy="414129"/>
        </a:xfrm>
        <a:prstGeom prst="rect">
          <a:avLst/>
        </a:prstGeom>
        <a:noFill/>
        <a:ln w="9525">
          <a:noFill/>
          <a:miter lim="800000"/>
          <a:headEnd/>
          <a:tailEnd/>
        </a:ln>
      </xdr:spPr>
    </xdr:pic>
    <xdr:clientData/>
  </xdr:twoCellAnchor>
  <xdr:twoCellAnchor>
    <xdr:from>
      <xdr:col>3</xdr:col>
      <xdr:colOff>297925</xdr:colOff>
      <xdr:row>4</xdr:row>
      <xdr:rowOff>41412</xdr:rowOff>
    </xdr:from>
    <xdr:to>
      <xdr:col>6</xdr:col>
      <xdr:colOff>238496</xdr:colOff>
      <xdr:row>7</xdr:row>
      <xdr:rowOff>24848</xdr:rowOff>
    </xdr:to>
    <xdr:sp macro="" textlink="">
      <xdr:nvSpPr>
        <xdr:cNvPr id="73" name="4 Akış Çizelgesi: Sonlandırıcı"/>
        <xdr:cNvSpPr>
          <a:spLocks noChangeArrowheads="1"/>
        </xdr:cNvSpPr>
      </xdr:nvSpPr>
      <xdr:spPr bwMode="auto">
        <a:xfrm>
          <a:off x="2360295" y="819977"/>
          <a:ext cx="2002940" cy="530088"/>
        </a:xfrm>
        <a:prstGeom prst="flowChartTerminator">
          <a:avLst/>
        </a:prstGeom>
        <a:solidFill>
          <a:srgbClr val="FFFFFF"/>
        </a:solidFill>
        <a:ln w="9525" algn="ctr">
          <a:solidFill>
            <a:srgbClr val="000000"/>
          </a:solidFill>
          <a:miter lim="800000"/>
          <a:headEnd/>
          <a:tailEnd/>
        </a:ln>
      </xdr:spPr>
      <xdr:txBody>
        <a:bodyPr wrap="square" lIns="36000" tIns="36000" rIns="36000" bIns="0" anchor="ctr"/>
        <a:lstStyle>
          <a:defPPr>
            <a:defRPr lang="tr-T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lnSpc>
              <a:spcPts val="1000"/>
            </a:lnSpc>
            <a:defRPr sz="1000"/>
          </a:pPr>
          <a:r>
            <a:rPr lang="tr-TR" sz="1000" b="0" i="0" u="none" strike="noStrike" baseline="0">
              <a:solidFill>
                <a:srgbClr val="000000"/>
              </a:solidFill>
              <a:latin typeface="Tahoma" pitchFamily="34" charset="0"/>
              <a:ea typeface="Tahoma" pitchFamily="34" charset="0"/>
              <a:cs typeface="Tahoma" pitchFamily="34" charset="0"/>
            </a:rPr>
            <a:t>Dava Açma Talebinin Gelmesi/Dava Dilekçesinin Gelmesi</a:t>
          </a:r>
        </a:p>
        <a:p>
          <a:pPr algn="ctr" rtl="0">
            <a:lnSpc>
              <a:spcPts val="1100"/>
            </a:lnSpc>
            <a:defRPr sz="1000"/>
          </a:pPr>
          <a:endParaRPr lang="tr-TR" sz="1000" b="0" i="0" u="none" strike="noStrike" baseline="0">
            <a:solidFill>
              <a:srgbClr val="000000"/>
            </a:solidFill>
            <a:latin typeface="Tahoma" pitchFamily="34" charset="0"/>
            <a:ea typeface="Tahoma" pitchFamily="34" charset="0"/>
            <a:cs typeface="Tahoma" pitchFamily="34" charset="0"/>
          </a:endParaRPr>
        </a:p>
      </xdr:txBody>
    </xdr:sp>
    <xdr:clientData/>
  </xdr:twoCellAnchor>
  <xdr:twoCellAnchor>
    <xdr:from>
      <xdr:col>4</xdr:col>
      <xdr:colOff>597424</xdr:colOff>
      <xdr:row>7</xdr:row>
      <xdr:rowOff>24848</xdr:rowOff>
    </xdr:from>
    <xdr:to>
      <xdr:col>4</xdr:col>
      <xdr:colOff>611939</xdr:colOff>
      <xdr:row>9</xdr:row>
      <xdr:rowOff>18690</xdr:rowOff>
    </xdr:to>
    <xdr:cxnSp macro="">
      <xdr:nvCxnSpPr>
        <xdr:cNvPr id="74" name="62 Dirsek Bağlayıcısı"/>
        <xdr:cNvCxnSpPr>
          <a:cxnSpLocks noChangeShapeType="1"/>
          <a:stCxn id="73" idx="2"/>
          <a:endCxn id="75" idx="0"/>
        </xdr:cNvCxnSpPr>
      </xdr:nvCxnSpPr>
      <xdr:spPr bwMode="auto">
        <a:xfrm flipH="1">
          <a:off x="3347250" y="1350065"/>
          <a:ext cx="14515" cy="358277"/>
        </a:xfrm>
        <a:prstGeom prst="straightConnector1">
          <a:avLst/>
        </a:prstGeom>
        <a:noFill/>
        <a:ln w="12700" algn="ctr">
          <a:solidFill>
            <a:srgbClr val="4F81BD"/>
          </a:solidFill>
          <a:round/>
          <a:headEnd/>
          <a:tailEnd type="arrow" w="med" len="med"/>
        </a:ln>
      </xdr:spPr>
    </xdr:cxnSp>
    <xdr:clientData/>
  </xdr:twoCellAnchor>
  <xdr:twoCellAnchor>
    <xdr:from>
      <xdr:col>3</xdr:col>
      <xdr:colOff>76945</xdr:colOff>
      <xdr:row>9</xdr:row>
      <xdr:rowOff>18690</xdr:rowOff>
    </xdr:from>
    <xdr:to>
      <xdr:col>6</xdr:col>
      <xdr:colOff>430446</xdr:colOff>
      <xdr:row>11</xdr:row>
      <xdr:rowOff>61128</xdr:rowOff>
    </xdr:to>
    <xdr:sp macro="" textlink="">
      <xdr:nvSpPr>
        <xdr:cNvPr id="75" name="66 Akış Çizelgesi: Önceden Tanımlı İşlem"/>
        <xdr:cNvSpPr>
          <a:spLocks noChangeArrowheads="1"/>
        </xdr:cNvSpPr>
      </xdr:nvSpPr>
      <xdr:spPr bwMode="auto">
        <a:xfrm>
          <a:off x="1905745" y="2145664"/>
          <a:ext cx="2182301" cy="506264"/>
        </a:xfrm>
        <a:prstGeom prst="flowChartPredefinedProcess">
          <a:avLst/>
        </a:prstGeom>
        <a:solidFill>
          <a:srgbClr val="FFFFFF"/>
        </a:solidFill>
        <a:ln w="9525" algn="ctr">
          <a:solidFill>
            <a:srgbClr val="000000"/>
          </a:solidFill>
          <a:miter lim="800000"/>
          <a:headEnd/>
          <a:tailEnd/>
        </a:ln>
      </xdr:spPr>
      <xdr:txBody>
        <a:bodyPr wrap="square" lIns="36576" tIns="22860" rIns="36576" bIns="22860" anchor="ctr" upright="1"/>
        <a:lstStyle>
          <a:defPPr>
            <a:defRPr lang="tr-T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Evrak Giriş Kaydının Yapılması</a:t>
          </a:r>
        </a:p>
      </xdr:txBody>
    </xdr:sp>
    <xdr:clientData/>
  </xdr:twoCellAnchor>
  <xdr:twoCellAnchor>
    <xdr:from>
      <xdr:col>0</xdr:col>
      <xdr:colOff>207066</xdr:colOff>
      <xdr:row>8</xdr:row>
      <xdr:rowOff>77192</xdr:rowOff>
    </xdr:from>
    <xdr:to>
      <xdr:col>2</xdr:col>
      <xdr:colOff>290958</xdr:colOff>
      <xdr:row>12</xdr:row>
      <xdr:rowOff>18169</xdr:rowOff>
    </xdr:to>
    <xdr:sp macro="" textlink="">
      <xdr:nvSpPr>
        <xdr:cNvPr id="76" name="7 Akış Çizelgesi: Belge"/>
        <xdr:cNvSpPr>
          <a:spLocks noChangeArrowheads="1"/>
        </xdr:cNvSpPr>
      </xdr:nvSpPr>
      <xdr:spPr bwMode="auto">
        <a:xfrm>
          <a:off x="207066" y="1972253"/>
          <a:ext cx="1303092" cy="868629"/>
        </a:xfrm>
        <a:prstGeom prst="flowChartDocument">
          <a:avLst/>
        </a:prstGeom>
        <a:solidFill>
          <a:srgbClr val="FFFFFF"/>
        </a:solidFill>
        <a:ln w="9525" algn="ctr">
          <a:solidFill>
            <a:srgbClr val="000000"/>
          </a:solidFill>
          <a:miter lim="800000"/>
          <a:headEnd/>
          <a:tailEnd/>
        </a:ln>
      </xdr:spPr>
      <xdr:txBody>
        <a:bodyPr wrap="square" lIns="36576" tIns="22860" rIns="36576" bIns="22860" anchor="ctr" upright="1"/>
        <a:lstStyle>
          <a:defPPr>
            <a:defRPr lang="tr-T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Dava Açma Talep Yazısı/Dava Dilekçesi</a:t>
          </a:r>
        </a:p>
      </xdr:txBody>
    </xdr:sp>
    <xdr:clientData/>
  </xdr:twoCellAnchor>
  <xdr:twoCellAnchor>
    <xdr:from>
      <xdr:col>2</xdr:col>
      <xdr:colOff>290958</xdr:colOff>
      <xdr:row>10</xdr:row>
      <xdr:rowOff>39909</xdr:rowOff>
    </xdr:from>
    <xdr:to>
      <xdr:col>3</xdr:col>
      <xdr:colOff>76945</xdr:colOff>
      <xdr:row>10</xdr:row>
      <xdr:rowOff>47680</xdr:rowOff>
    </xdr:to>
    <xdr:cxnSp macro="">
      <xdr:nvCxnSpPr>
        <xdr:cNvPr id="77" name="Elbow Connector 2"/>
        <xdr:cNvCxnSpPr>
          <a:cxnSpLocks noChangeShapeType="1"/>
          <a:stCxn id="76" idx="3"/>
          <a:endCxn id="75" idx="1"/>
        </xdr:cNvCxnSpPr>
      </xdr:nvCxnSpPr>
      <xdr:spPr bwMode="auto">
        <a:xfrm flipV="1">
          <a:off x="1510158" y="2398796"/>
          <a:ext cx="395587" cy="7771"/>
        </a:xfrm>
        <a:prstGeom prst="straightConnector1">
          <a:avLst/>
        </a:prstGeom>
        <a:noFill/>
        <a:ln w="12700" algn="ctr">
          <a:solidFill>
            <a:srgbClr val="4F81BD"/>
          </a:solidFill>
          <a:round/>
          <a:headEnd/>
          <a:tailEnd type="arrow" w="med" len="med"/>
        </a:ln>
      </xdr:spPr>
    </xdr:cxnSp>
    <xdr:clientData/>
  </xdr:twoCellAnchor>
  <xdr:twoCellAnchor>
    <xdr:from>
      <xdr:col>3</xdr:col>
      <xdr:colOff>95995</xdr:colOff>
      <xdr:row>12</xdr:row>
      <xdr:rowOff>25758</xdr:rowOff>
    </xdr:from>
    <xdr:to>
      <xdr:col>6</xdr:col>
      <xdr:colOff>411058</xdr:colOff>
      <xdr:row>14</xdr:row>
      <xdr:rowOff>48579</xdr:rowOff>
    </xdr:to>
    <xdr:sp macro="" textlink="">
      <xdr:nvSpPr>
        <xdr:cNvPr id="78" name="65 Akış Çizelgesi: İşlem"/>
        <xdr:cNvSpPr>
          <a:spLocks noChangeArrowheads="1"/>
        </xdr:cNvSpPr>
      </xdr:nvSpPr>
      <xdr:spPr bwMode="auto">
        <a:xfrm>
          <a:off x="1924795" y="2848471"/>
          <a:ext cx="2143863" cy="486647"/>
        </a:xfrm>
        <a:prstGeom prst="flowChartProcess">
          <a:avLst/>
        </a:prstGeom>
        <a:solidFill>
          <a:srgbClr val="FFFFFF"/>
        </a:solidFill>
        <a:ln w="9525" algn="ctr">
          <a:solidFill>
            <a:srgbClr val="000000"/>
          </a:solidFill>
          <a:miter lim="800000"/>
          <a:headEnd/>
          <a:tailEnd/>
        </a:ln>
      </xdr:spPr>
      <xdr:txBody>
        <a:bodyPr wrap="square" lIns="36576" tIns="22860" rIns="36576" bIns="22860" anchor="ctr" upright="1"/>
        <a:lstStyle>
          <a:defPPr>
            <a:defRPr lang="tr-T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Yazı ve Eklerinin Avukata Havale Edilmesi</a:t>
          </a:r>
        </a:p>
      </xdr:txBody>
    </xdr:sp>
    <xdr:clientData/>
  </xdr:twoCellAnchor>
  <xdr:twoCellAnchor>
    <xdr:from>
      <xdr:col>4</xdr:col>
      <xdr:colOff>597256</xdr:colOff>
      <xdr:row>11</xdr:row>
      <xdr:rowOff>61128</xdr:rowOff>
    </xdr:from>
    <xdr:to>
      <xdr:col>4</xdr:col>
      <xdr:colOff>597425</xdr:colOff>
      <xdr:row>12</xdr:row>
      <xdr:rowOff>25758</xdr:rowOff>
    </xdr:to>
    <xdr:cxnSp macro="">
      <xdr:nvCxnSpPr>
        <xdr:cNvPr id="79" name="62 Dirsek Bağlayıcısı"/>
        <xdr:cNvCxnSpPr>
          <a:cxnSpLocks noChangeShapeType="1"/>
          <a:stCxn id="75" idx="2"/>
          <a:endCxn id="78" idx="0"/>
        </xdr:cNvCxnSpPr>
      </xdr:nvCxnSpPr>
      <xdr:spPr bwMode="auto">
        <a:xfrm rot="5400000">
          <a:off x="2937469" y="2750115"/>
          <a:ext cx="196543" cy="169"/>
        </a:xfrm>
        <a:prstGeom prst="straightConnector1">
          <a:avLst/>
        </a:prstGeom>
        <a:noFill/>
        <a:ln w="12700" algn="ctr">
          <a:solidFill>
            <a:srgbClr val="4F81BD"/>
          </a:solidFill>
          <a:round/>
          <a:headEnd/>
          <a:tailEnd type="arrow" w="med" len="med"/>
        </a:ln>
      </xdr:spPr>
    </xdr:cxnSp>
    <xdr:clientData/>
  </xdr:twoCellAnchor>
  <xdr:twoCellAnchor>
    <xdr:from>
      <xdr:col>4</xdr:col>
      <xdr:colOff>597254</xdr:colOff>
      <xdr:row>14</xdr:row>
      <xdr:rowOff>48579</xdr:rowOff>
    </xdr:from>
    <xdr:to>
      <xdr:col>4</xdr:col>
      <xdr:colOff>603923</xdr:colOff>
      <xdr:row>15</xdr:row>
      <xdr:rowOff>13775</xdr:rowOff>
    </xdr:to>
    <xdr:cxnSp macro="">
      <xdr:nvCxnSpPr>
        <xdr:cNvPr id="80" name="62 Dirsek Bağlayıcısı"/>
        <xdr:cNvCxnSpPr>
          <a:cxnSpLocks noChangeShapeType="1"/>
          <a:stCxn id="78" idx="2"/>
          <a:endCxn id="81" idx="0"/>
        </xdr:cNvCxnSpPr>
      </xdr:nvCxnSpPr>
      <xdr:spPr bwMode="auto">
        <a:xfrm rot="16200000" flipH="1">
          <a:off x="2940434" y="3430338"/>
          <a:ext cx="197109" cy="6669"/>
        </a:xfrm>
        <a:prstGeom prst="straightConnector1">
          <a:avLst/>
        </a:prstGeom>
        <a:noFill/>
        <a:ln w="12700" algn="ctr">
          <a:solidFill>
            <a:srgbClr val="4F81BD"/>
          </a:solidFill>
          <a:round/>
          <a:headEnd/>
          <a:tailEnd type="arrow" w="med" len="med"/>
        </a:ln>
      </xdr:spPr>
    </xdr:cxnSp>
    <xdr:clientData/>
  </xdr:twoCellAnchor>
  <xdr:twoCellAnchor>
    <xdr:from>
      <xdr:col>3</xdr:col>
      <xdr:colOff>118855</xdr:colOff>
      <xdr:row>15</xdr:row>
      <xdr:rowOff>13775</xdr:rowOff>
    </xdr:from>
    <xdr:to>
      <xdr:col>6</xdr:col>
      <xdr:colOff>401536</xdr:colOff>
      <xdr:row>17</xdr:row>
      <xdr:rowOff>39231</xdr:rowOff>
    </xdr:to>
    <xdr:sp macro="" textlink="">
      <xdr:nvSpPr>
        <xdr:cNvPr id="81" name="65 Akış Çizelgesi: İşlem"/>
        <xdr:cNvSpPr>
          <a:spLocks noChangeArrowheads="1"/>
        </xdr:cNvSpPr>
      </xdr:nvSpPr>
      <xdr:spPr bwMode="auto">
        <a:xfrm>
          <a:off x="1947655" y="3532227"/>
          <a:ext cx="2111481" cy="489282"/>
        </a:xfrm>
        <a:prstGeom prst="flowChartProcess">
          <a:avLst/>
        </a:prstGeom>
        <a:solidFill>
          <a:srgbClr val="FFFFFF"/>
        </a:solidFill>
        <a:ln w="9525" algn="ctr">
          <a:solidFill>
            <a:srgbClr val="000000"/>
          </a:solidFill>
          <a:miter lim="800000"/>
          <a:headEnd/>
          <a:tailEnd/>
        </a:ln>
      </xdr:spPr>
      <xdr:txBody>
        <a:bodyPr wrap="square" lIns="36576" tIns="22860" rIns="36576" bIns="22860" anchor="ctr" upright="1"/>
        <a:lstStyle>
          <a:defPPr>
            <a:defRPr lang="tr-T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Yazı Ve Eklerinin İncelenmesi</a:t>
          </a:r>
        </a:p>
      </xdr:txBody>
    </xdr:sp>
    <xdr:clientData/>
  </xdr:twoCellAnchor>
  <xdr:twoCellAnchor>
    <xdr:from>
      <xdr:col>3</xdr:col>
      <xdr:colOff>506729</xdr:colOff>
      <xdr:row>18</xdr:row>
      <xdr:rowOff>83683</xdr:rowOff>
    </xdr:from>
    <xdr:to>
      <xdr:col>6</xdr:col>
      <xdr:colOff>1983</xdr:colOff>
      <xdr:row>21</xdr:row>
      <xdr:rowOff>24849</xdr:rowOff>
    </xdr:to>
    <xdr:sp macro="" textlink="">
      <xdr:nvSpPr>
        <xdr:cNvPr id="82" name="4 Akış Çizelgesi: Sonlandırıcı"/>
        <xdr:cNvSpPr>
          <a:spLocks noChangeArrowheads="1"/>
        </xdr:cNvSpPr>
      </xdr:nvSpPr>
      <xdr:spPr bwMode="auto">
        <a:xfrm>
          <a:off x="2569099" y="3413292"/>
          <a:ext cx="1557623" cy="487818"/>
        </a:xfrm>
        <a:prstGeom prst="flowChartTerminator">
          <a:avLst/>
        </a:prstGeom>
        <a:solidFill>
          <a:srgbClr val="FFFFFF"/>
        </a:solidFill>
        <a:ln w="9525" algn="ctr">
          <a:solidFill>
            <a:srgbClr val="000000"/>
          </a:solidFill>
          <a:miter lim="800000"/>
          <a:headEnd/>
          <a:tailEnd/>
        </a:ln>
      </xdr:spPr>
      <xdr:txBody>
        <a:bodyPr wrap="square" lIns="36000" tIns="36000" rIns="36000" bIns="0" anchor="ctr" upright="1"/>
        <a:lstStyle>
          <a:defPPr>
            <a:defRPr lang="tr-T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Dava Açma Talebi</a:t>
          </a:r>
        </a:p>
      </xdr:txBody>
    </xdr:sp>
    <xdr:clientData/>
  </xdr:twoCellAnchor>
  <xdr:twoCellAnchor>
    <xdr:from>
      <xdr:col>3</xdr:col>
      <xdr:colOff>111153</xdr:colOff>
      <xdr:row>23</xdr:row>
      <xdr:rowOff>6624</xdr:rowOff>
    </xdr:from>
    <xdr:to>
      <xdr:col>6</xdr:col>
      <xdr:colOff>379007</xdr:colOff>
      <xdr:row>26</xdr:row>
      <xdr:rowOff>177583</xdr:rowOff>
    </xdr:to>
    <xdr:sp macro="" textlink="">
      <xdr:nvSpPr>
        <xdr:cNvPr id="83" name="65 Akış Çizelgesi: İşlem"/>
        <xdr:cNvSpPr>
          <a:spLocks noChangeArrowheads="1"/>
        </xdr:cNvSpPr>
      </xdr:nvSpPr>
      <xdr:spPr bwMode="auto">
        <a:xfrm>
          <a:off x="1939953" y="5380381"/>
          <a:ext cx="2096654" cy="866698"/>
        </a:xfrm>
        <a:prstGeom prst="flowChartProcess">
          <a:avLst/>
        </a:prstGeom>
        <a:solidFill>
          <a:srgbClr val="FFFFFF"/>
        </a:solidFill>
        <a:ln w="9525" algn="ctr">
          <a:solidFill>
            <a:srgbClr val="000000"/>
          </a:solidFill>
          <a:miter lim="800000"/>
          <a:headEnd/>
          <a:tailEnd/>
        </a:ln>
      </xdr:spPr>
      <xdr:txBody>
        <a:bodyPr wrap="square" lIns="36576" tIns="22860" rIns="36576" bIns="22860" anchor="ctr" upright="1"/>
        <a:lstStyle>
          <a:defPPr>
            <a:defRPr lang="tr-T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Maddi ve Hukuki Nedenlerin Araştırılması</a:t>
          </a:r>
        </a:p>
      </xdr:txBody>
    </xdr:sp>
    <xdr:clientData/>
  </xdr:twoCellAnchor>
  <xdr:twoCellAnchor>
    <xdr:from>
      <xdr:col>4</xdr:col>
      <xdr:colOff>592367</xdr:colOff>
      <xdr:row>17</xdr:row>
      <xdr:rowOff>39232</xdr:rowOff>
    </xdr:from>
    <xdr:to>
      <xdr:col>4</xdr:col>
      <xdr:colOff>603924</xdr:colOff>
      <xdr:row>18</xdr:row>
      <xdr:rowOff>83074</xdr:rowOff>
    </xdr:to>
    <xdr:cxnSp macro="">
      <xdr:nvCxnSpPr>
        <xdr:cNvPr id="84" name="62 Dirsek Bağlayıcısı"/>
        <xdr:cNvCxnSpPr>
          <a:cxnSpLocks noChangeShapeType="1"/>
          <a:stCxn id="81" idx="2"/>
        </xdr:cNvCxnSpPr>
      </xdr:nvCxnSpPr>
      <xdr:spPr bwMode="auto">
        <a:xfrm rot="5400000">
          <a:off x="2898668" y="4153609"/>
          <a:ext cx="275755" cy="11557"/>
        </a:xfrm>
        <a:prstGeom prst="straightConnector1">
          <a:avLst/>
        </a:prstGeom>
        <a:noFill/>
        <a:ln w="12700" algn="ctr">
          <a:solidFill>
            <a:srgbClr val="4F81BD"/>
          </a:solidFill>
          <a:round/>
          <a:headEnd/>
          <a:tailEnd type="arrow" w="med" len="med"/>
        </a:ln>
      </xdr:spPr>
    </xdr:cxnSp>
    <xdr:clientData/>
  </xdr:twoCellAnchor>
  <xdr:twoCellAnchor>
    <xdr:from>
      <xdr:col>4</xdr:col>
      <xdr:colOff>588809</xdr:colOff>
      <xdr:row>21</xdr:row>
      <xdr:rowOff>24849</xdr:rowOff>
    </xdr:from>
    <xdr:to>
      <xdr:col>4</xdr:col>
      <xdr:colOff>598085</xdr:colOff>
      <xdr:row>23</xdr:row>
      <xdr:rowOff>6624</xdr:rowOff>
    </xdr:to>
    <xdr:cxnSp macro="">
      <xdr:nvCxnSpPr>
        <xdr:cNvPr id="85" name="62 Dirsek Bağlayıcısı"/>
        <xdr:cNvCxnSpPr>
          <a:cxnSpLocks noChangeShapeType="1"/>
          <a:stCxn id="82" idx="2"/>
          <a:endCxn id="83" idx="0"/>
        </xdr:cNvCxnSpPr>
      </xdr:nvCxnSpPr>
      <xdr:spPr bwMode="auto">
        <a:xfrm flipH="1">
          <a:off x="3338635" y="3901110"/>
          <a:ext cx="9276" cy="346210"/>
        </a:xfrm>
        <a:prstGeom prst="straightConnector1">
          <a:avLst/>
        </a:prstGeom>
        <a:noFill/>
        <a:ln w="12700" algn="ctr">
          <a:solidFill>
            <a:srgbClr val="4F81BD"/>
          </a:solidFill>
          <a:round/>
          <a:headEnd/>
          <a:tailEnd type="arrow" w="med" len="med"/>
        </a:ln>
      </xdr:spPr>
    </xdr:cxnSp>
    <xdr:clientData/>
  </xdr:twoCellAnchor>
  <xdr:twoCellAnchor editAs="oneCell">
    <xdr:from>
      <xdr:col>0</xdr:col>
      <xdr:colOff>0</xdr:colOff>
      <xdr:row>0</xdr:row>
      <xdr:rowOff>0</xdr:rowOff>
    </xdr:from>
    <xdr:to>
      <xdr:col>1</xdr:col>
      <xdr:colOff>161860</xdr:colOff>
      <xdr:row>2</xdr:row>
      <xdr:rowOff>49694</xdr:rowOff>
    </xdr:to>
    <xdr:pic>
      <xdr:nvPicPr>
        <xdr:cNvPr id="86" name="188 Resim"/>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771460" cy="513520"/>
        </a:xfrm>
        <a:prstGeom prst="rect">
          <a:avLst/>
        </a:prstGeom>
        <a:noFill/>
        <a:ln w="9525">
          <a:noFill/>
          <a:miter lim="800000"/>
          <a:headEnd/>
          <a:tailEnd/>
        </a:ln>
      </xdr:spPr>
    </xdr:pic>
    <xdr:clientData/>
  </xdr:twoCellAnchor>
  <xdr:twoCellAnchor>
    <xdr:from>
      <xdr:col>4</xdr:col>
      <xdr:colOff>364437</xdr:colOff>
      <xdr:row>29</xdr:row>
      <xdr:rowOff>132522</xdr:rowOff>
    </xdr:from>
    <xdr:to>
      <xdr:col>5</xdr:col>
      <xdr:colOff>116595</xdr:colOff>
      <xdr:row>31</xdr:row>
      <xdr:rowOff>31850</xdr:rowOff>
    </xdr:to>
    <xdr:sp macro="" textlink="">
      <xdr:nvSpPr>
        <xdr:cNvPr id="87" name="22 Akış Çizelgesi: Bağlayıcı"/>
        <xdr:cNvSpPr/>
      </xdr:nvSpPr>
      <xdr:spPr>
        <a:xfrm>
          <a:off x="3114263" y="5466522"/>
          <a:ext cx="439615" cy="263763"/>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b="0">
              <a:latin typeface="Tahoma" pitchFamily="34" charset="0"/>
              <a:ea typeface="Tahoma" pitchFamily="34" charset="0"/>
              <a:cs typeface="Tahoma" pitchFamily="34" charset="0"/>
            </a:rPr>
            <a:t>1</a:t>
          </a:r>
        </a:p>
      </xdr:txBody>
    </xdr:sp>
    <xdr:clientData/>
  </xdr:twoCellAnchor>
  <xdr:twoCellAnchor>
    <xdr:from>
      <xdr:col>7</xdr:col>
      <xdr:colOff>115956</xdr:colOff>
      <xdr:row>9</xdr:row>
      <xdr:rowOff>57977</xdr:rowOff>
    </xdr:from>
    <xdr:to>
      <xdr:col>8</xdr:col>
      <xdr:colOff>149085</xdr:colOff>
      <xdr:row>10</xdr:row>
      <xdr:rowOff>127409</xdr:rowOff>
    </xdr:to>
    <xdr:sp macro="" textlink="">
      <xdr:nvSpPr>
        <xdr:cNvPr id="91" name="27 Akış Çizelgesi: Manyetik Disk"/>
        <xdr:cNvSpPr/>
      </xdr:nvSpPr>
      <xdr:spPr>
        <a:xfrm>
          <a:off x="4928152" y="1747629"/>
          <a:ext cx="712303" cy="25165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b="0">
              <a:latin typeface="Tahoma" pitchFamily="34" charset="0"/>
              <a:ea typeface="Tahoma" pitchFamily="34" charset="0"/>
              <a:cs typeface="Tahoma" pitchFamily="34" charset="0"/>
            </a:rPr>
            <a:t>BELGENET</a:t>
          </a:r>
        </a:p>
      </xdr:txBody>
    </xdr:sp>
    <xdr:clientData/>
  </xdr:twoCellAnchor>
  <xdr:twoCellAnchor>
    <xdr:from>
      <xdr:col>6</xdr:col>
      <xdr:colOff>430446</xdr:colOff>
      <xdr:row>10</xdr:row>
      <xdr:rowOff>1584</xdr:rowOff>
    </xdr:from>
    <xdr:to>
      <xdr:col>7</xdr:col>
      <xdr:colOff>115956</xdr:colOff>
      <xdr:row>10</xdr:row>
      <xdr:rowOff>39909</xdr:rowOff>
    </xdr:to>
    <xdr:cxnSp macro="">
      <xdr:nvCxnSpPr>
        <xdr:cNvPr id="92" name="29 Düz Ok Bağlayıcısı"/>
        <xdr:cNvCxnSpPr>
          <a:stCxn id="75" idx="3"/>
          <a:endCxn id="91" idx="2"/>
        </xdr:cNvCxnSpPr>
      </xdr:nvCxnSpPr>
      <xdr:spPr>
        <a:xfrm flipV="1">
          <a:off x="4555185" y="1873454"/>
          <a:ext cx="372967" cy="383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107674</xdr:colOff>
      <xdr:row>12</xdr:row>
      <xdr:rowOff>74543</xdr:rowOff>
    </xdr:from>
    <xdr:to>
      <xdr:col>8</xdr:col>
      <xdr:colOff>140803</xdr:colOff>
      <xdr:row>13</xdr:row>
      <xdr:rowOff>163025</xdr:rowOff>
    </xdr:to>
    <xdr:sp macro="" textlink="">
      <xdr:nvSpPr>
        <xdr:cNvPr id="93" name="33 Akış Çizelgesi: Manyetik Disk"/>
        <xdr:cNvSpPr/>
      </xdr:nvSpPr>
      <xdr:spPr>
        <a:xfrm>
          <a:off x="4374874" y="2897256"/>
          <a:ext cx="642729" cy="3203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b="0" baseline="0">
              <a:latin typeface="Tahoma" pitchFamily="34" charset="0"/>
              <a:ea typeface="Tahoma" pitchFamily="34" charset="0"/>
              <a:cs typeface="Tahoma" pitchFamily="34" charset="0"/>
            </a:rPr>
            <a:t>BELGENET</a:t>
          </a:r>
          <a:endParaRPr lang="tr-TR" sz="800" b="0">
            <a:latin typeface="Tahoma" pitchFamily="34" charset="0"/>
            <a:ea typeface="Tahoma" pitchFamily="34" charset="0"/>
            <a:cs typeface="Tahoma" pitchFamily="34" charset="0"/>
          </a:endParaRPr>
        </a:p>
      </xdr:txBody>
    </xdr:sp>
    <xdr:clientData/>
  </xdr:twoCellAnchor>
  <xdr:twoCellAnchor>
    <xdr:from>
      <xdr:col>6</xdr:col>
      <xdr:colOff>411058</xdr:colOff>
      <xdr:row>13</xdr:row>
      <xdr:rowOff>11110</xdr:rowOff>
    </xdr:from>
    <xdr:to>
      <xdr:col>7</xdr:col>
      <xdr:colOff>107674</xdr:colOff>
      <xdr:row>13</xdr:row>
      <xdr:rowOff>37169</xdr:rowOff>
    </xdr:to>
    <xdr:cxnSp macro="">
      <xdr:nvCxnSpPr>
        <xdr:cNvPr id="94" name="36 Düz Ok Bağlayıcısı"/>
        <xdr:cNvCxnSpPr>
          <a:stCxn id="78" idx="3"/>
          <a:endCxn id="93" idx="2"/>
        </xdr:cNvCxnSpPr>
      </xdr:nvCxnSpPr>
      <xdr:spPr>
        <a:xfrm flipV="1">
          <a:off x="4068658" y="3065736"/>
          <a:ext cx="306216" cy="2605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584245</xdr:colOff>
      <xdr:row>26</xdr:row>
      <xdr:rowOff>177583</xdr:rowOff>
    </xdr:from>
    <xdr:to>
      <xdr:col>4</xdr:col>
      <xdr:colOff>588809</xdr:colOff>
      <xdr:row>29</xdr:row>
      <xdr:rowOff>132522</xdr:rowOff>
    </xdr:to>
    <xdr:cxnSp macro="">
      <xdr:nvCxnSpPr>
        <xdr:cNvPr id="95" name="62 Dirsek Bağlayıcısı"/>
        <xdr:cNvCxnSpPr>
          <a:cxnSpLocks noChangeShapeType="1"/>
          <a:stCxn id="83" idx="2"/>
          <a:endCxn id="87" idx="0"/>
        </xdr:cNvCxnSpPr>
      </xdr:nvCxnSpPr>
      <xdr:spPr bwMode="auto">
        <a:xfrm flipH="1">
          <a:off x="3334071" y="4964931"/>
          <a:ext cx="4564" cy="501591"/>
        </a:xfrm>
        <a:prstGeom prst="straightConnector1">
          <a:avLst/>
        </a:prstGeom>
        <a:noFill/>
        <a:ln w="12700" algn="ctr">
          <a:solidFill>
            <a:srgbClr val="4F81BD"/>
          </a:solidFill>
          <a:round/>
          <a:headEnd/>
          <a:tailEnd type="arrow" w="med" len="med"/>
        </a:ln>
      </xdr:spPr>
    </xdr:cxnSp>
    <xdr:clientData/>
  </xdr:twoCellAnchor>
  <xdr:twoCellAnchor>
    <xdr:from>
      <xdr:col>5</xdr:col>
      <xdr:colOff>190500</xdr:colOff>
      <xdr:row>7</xdr:row>
      <xdr:rowOff>33131</xdr:rowOff>
    </xdr:from>
    <xdr:to>
      <xdr:col>6</xdr:col>
      <xdr:colOff>11044</xdr:colOff>
      <xdr:row>9</xdr:row>
      <xdr:rowOff>16565</xdr:rowOff>
    </xdr:to>
    <xdr:sp macro="" textlink="">
      <xdr:nvSpPr>
        <xdr:cNvPr id="39" name="Flowchart: Merge 3"/>
        <xdr:cNvSpPr/>
      </xdr:nvSpPr>
      <xdr:spPr>
        <a:xfrm>
          <a:off x="3627783" y="1358348"/>
          <a:ext cx="508000" cy="347869"/>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5</xdr:col>
      <xdr:colOff>0</xdr:colOff>
      <xdr:row>17</xdr:row>
      <xdr:rowOff>57979</xdr:rowOff>
    </xdr:from>
    <xdr:to>
      <xdr:col>5</xdr:col>
      <xdr:colOff>508000</xdr:colOff>
      <xdr:row>18</xdr:row>
      <xdr:rowOff>124239</xdr:rowOff>
    </xdr:to>
    <xdr:sp macro="" textlink="">
      <xdr:nvSpPr>
        <xdr:cNvPr id="41" name="Flowchart: Merge 3"/>
        <xdr:cNvSpPr/>
      </xdr:nvSpPr>
      <xdr:spPr>
        <a:xfrm>
          <a:off x="3437283" y="3205370"/>
          <a:ext cx="508000" cy="248478"/>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5</xdr:col>
      <xdr:colOff>0</xdr:colOff>
      <xdr:row>21</xdr:row>
      <xdr:rowOff>41413</xdr:rowOff>
    </xdr:from>
    <xdr:to>
      <xdr:col>5</xdr:col>
      <xdr:colOff>508000</xdr:colOff>
      <xdr:row>23</xdr:row>
      <xdr:rowOff>27148</xdr:rowOff>
    </xdr:to>
    <xdr:sp macro="" textlink="">
      <xdr:nvSpPr>
        <xdr:cNvPr id="43" name="Flowchart: Merge 3"/>
        <xdr:cNvSpPr/>
      </xdr:nvSpPr>
      <xdr:spPr>
        <a:xfrm>
          <a:off x="3437283" y="3917674"/>
          <a:ext cx="508000" cy="350170"/>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3</xdr:col>
      <xdr:colOff>248479</xdr:colOff>
      <xdr:row>21</xdr:row>
      <xdr:rowOff>8282</xdr:rowOff>
    </xdr:from>
    <xdr:to>
      <xdr:col>4</xdr:col>
      <xdr:colOff>440254</xdr:colOff>
      <xdr:row>22</xdr:row>
      <xdr:rowOff>174582</xdr:rowOff>
    </xdr:to>
    <xdr:sp macro="" textlink="">
      <xdr:nvSpPr>
        <xdr:cNvPr id="44" name="11 Akış Çizelgesi: Ayıkla"/>
        <xdr:cNvSpPr/>
      </xdr:nvSpPr>
      <xdr:spPr>
        <a:xfrm>
          <a:off x="2310849" y="3884543"/>
          <a:ext cx="879231" cy="348517"/>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36635</xdr:colOff>
      <xdr:row>0</xdr:row>
      <xdr:rowOff>1</xdr:rowOff>
    </xdr:from>
    <xdr:to>
      <xdr:col>1</xdr:col>
      <xdr:colOff>152400</xdr:colOff>
      <xdr:row>2</xdr:row>
      <xdr:rowOff>52827</xdr:rowOff>
    </xdr:to>
    <xdr:pic>
      <xdr:nvPicPr>
        <xdr:cNvPr id="3" name="Resim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5" y="1"/>
          <a:ext cx="801565" cy="4147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1</xdr:rowOff>
    </xdr:from>
    <xdr:to>
      <xdr:col>1</xdr:col>
      <xdr:colOff>161860</xdr:colOff>
      <xdr:row>2</xdr:row>
      <xdr:rowOff>49695</xdr:rowOff>
    </xdr:to>
    <xdr:pic>
      <xdr:nvPicPr>
        <xdr:cNvPr id="70" name="188 Resim"/>
        <xdr:cNvPicPr>
          <a:picLocks noChangeAspect="1" noChangeArrowheads="1"/>
        </xdr:cNvPicPr>
      </xdr:nvPicPr>
      <xdr:blipFill>
        <a:blip xmlns:r="http://schemas.openxmlformats.org/officeDocument/2006/relationships" r:embed="rId1" cstate="print"/>
        <a:srcRect/>
        <a:stretch>
          <a:fillRect/>
        </a:stretch>
      </xdr:blipFill>
      <xdr:spPr bwMode="auto">
        <a:xfrm>
          <a:off x="0" y="1"/>
          <a:ext cx="847660" cy="411644"/>
        </a:xfrm>
        <a:prstGeom prst="rect">
          <a:avLst/>
        </a:prstGeom>
        <a:noFill/>
        <a:ln w="9525">
          <a:noFill/>
          <a:miter lim="800000"/>
          <a:headEnd/>
          <a:tailEnd/>
        </a:ln>
      </xdr:spPr>
    </xdr:pic>
    <xdr:clientData/>
  </xdr:twoCellAnchor>
  <xdr:twoCellAnchor editAs="oneCell">
    <xdr:from>
      <xdr:col>0</xdr:col>
      <xdr:colOff>0</xdr:colOff>
      <xdr:row>0</xdr:row>
      <xdr:rowOff>1</xdr:rowOff>
    </xdr:from>
    <xdr:to>
      <xdr:col>1</xdr:col>
      <xdr:colOff>161860</xdr:colOff>
      <xdr:row>2</xdr:row>
      <xdr:rowOff>49695</xdr:rowOff>
    </xdr:to>
    <xdr:pic>
      <xdr:nvPicPr>
        <xdr:cNvPr id="71" name="188 Resim"/>
        <xdr:cNvPicPr>
          <a:picLocks noChangeAspect="1" noChangeArrowheads="1"/>
        </xdr:cNvPicPr>
      </xdr:nvPicPr>
      <xdr:blipFill>
        <a:blip xmlns:r="http://schemas.openxmlformats.org/officeDocument/2006/relationships" r:embed="rId1" cstate="print"/>
        <a:srcRect/>
        <a:stretch>
          <a:fillRect/>
        </a:stretch>
      </xdr:blipFill>
      <xdr:spPr bwMode="auto">
        <a:xfrm>
          <a:off x="0" y="1"/>
          <a:ext cx="847660" cy="411644"/>
        </a:xfrm>
        <a:prstGeom prst="rect">
          <a:avLst/>
        </a:prstGeom>
        <a:noFill/>
        <a:ln w="9525">
          <a:noFill/>
          <a:miter lim="800000"/>
          <a:headEnd/>
          <a:tailEnd/>
        </a:ln>
      </xdr:spPr>
    </xdr:pic>
    <xdr:clientData/>
  </xdr:twoCellAnchor>
  <xdr:twoCellAnchor>
    <xdr:from>
      <xdr:col>0</xdr:col>
      <xdr:colOff>0</xdr:colOff>
      <xdr:row>6</xdr:row>
      <xdr:rowOff>99026</xdr:rowOff>
    </xdr:from>
    <xdr:to>
      <xdr:col>1</xdr:col>
      <xdr:colOff>586506</xdr:colOff>
      <xdr:row>8</xdr:row>
      <xdr:rowOff>131017</xdr:rowOff>
    </xdr:to>
    <xdr:sp macro="" textlink="">
      <xdr:nvSpPr>
        <xdr:cNvPr id="46" name="4 Akış Çizelgesi: Sonlandırıcı"/>
        <xdr:cNvSpPr>
          <a:spLocks noChangeArrowheads="1"/>
        </xdr:cNvSpPr>
      </xdr:nvSpPr>
      <xdr:spPr bwMode="auto">
        <a:xfrm>
          <a:off x="0" y="1424906"/>
          <a:ext cx="1203726" cy="489191"/>
        </a:xfrm>
        <a:prstGeom prst="flowChartTerminator">
          <a:avLst/>
        </a:prstGeom>
        <a:solidFill>
          <a:srgbClr val="FFFFFF"/>
        </a:solidFill>
        <a:ln w="9525" algn="ctr">
          <a:solidFill>
            <a:srgbClr val="000000"/>
          </a:solidFill>
          <a:miter lim="800000"/>
          <a:headEnd/>
          <a:tailEnd/>
        </a:ln>
      </xdr:spPr>
      <xdr:txBody>
        <a:bodyPr wrap="square" lIns="36000" tIns="36000" rIns="36000" bIns="0" anchor="ctr" upright="1"/>
        <a:lstStyle>
          <a:defPPr>
            <a:defRPr lang="tr-T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Dava Açılmasında Yarar Var </a:t>
          </a:r>
        </a:p>
      </xdr:txBody>
    </xdr:sp>
    <xdr:clientData/>
  </xdr:twoCellAnchor>
  <xdr:twoCellAnchor>
    <xdr:from>
      <xdr:col>3</xdr:col>
      <xdr:colOff>139065</xdr:colOff>
      <xdr:row>6</xdr:row>
      <xdr:rowOff>123824</xdr:rowOff>
    </xdr:from>
    <xdr:to>
      <xdr:col>4</xdr:col>
      <xdr:colOff>609341</xdr:colOff>
      <xdr:row>9</xdr:row>
      <xdr:rowOff>85724</xdr:rowOff>
    </xdr:to>
    <xdr:sp macro="" textlink="">
      <xdr:nvSpPr>
        <xdr:cNvPr id="60" name="4 Akış Çizelgesi: Sonlandırıcı"/>
        <xdr:cNvSpPr>
          <a:spLocks noChangeArrowheads="1"/>
        </xdr:cNvSpPr>
      </xdr:nvSpPr>
      <xdr:spPr bwMode="auto">
        <a:xfrm>
          <a:off x="1990725" y="1449704"/>
          <a:ext cx="1087496" cy="647700"/>
        </a:xfrm>
        <a:prstGeom prst="flowChartTerminator">
          <a:avLst/>
        </a:prstGeom>
        <a:solidFill>
          <a:srgbClr val="FFFFFF"/>
        </a:solidFill>
        <a:ln w="9525" algn="ctr">
          <a:solidFill>
            <a:srgbClr val="000000"/>
          </a:solidFill>
          <a:miter lim="800000"/>
          <a:headEnd/>
          <a:tailEnd/>
        </a:ln>
      </xdr:spPr>
      <xdr:txBody>
        <a:bodyPr wrap="square" lIns="36000" tIns="36000" rIns="36000" bIns="0" anchor="ctr" upright="1"/>
        <a:lstStyle>
          <a:defPPr>
            <a:defRPr lang="tr-T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Dava Açılmasında Yarar Yok</a:t>
          </a:r>
        </a:p>
      </xdr:txBody>
    </xdr:sp>
    <xdr:clientData/>
  </xdr:twoCellAnchor>
  <xdr:twoCellAnchor>
    <xdr:from>
      <xdr:col>2</xdr:col>
      <xdr:colOff>512444</xdr:colOff>
      <xdr:row>10</xdr:row>
      <xdr:rowOff>55763</xdr:rowOff>
    </xdr:from>
    <xdr:to>
      <xdr:col>5</xdr:col>
      <xdr:colOff>248867</xdr:colOff>
      <xdr:row>13</xdr:row>
      <xdr:rowOff>104774</xdr:rowOff>
    </xdr:to>
    <xdr:sp macro="" textlink="">
      <xdr:nvSpPr>
        <xdr:cNvPr id="62" name="65 Akış Çizelgesi: İşlem"/>
        <xdr:cNvSpPr>
          <a:spLocks noChangeArrowheads="1"/>
        </xdr:cNvSpPr>
      </xdr:nvSpPr>
      <xdr:spPr bwMode="auto">
        <a:xfrm>
          <a:off x="1746884" y="2296043"/>
          <a:ext cx="1588083" cy="734811"/>
        </a:xfrm>
        <a:prstGeom prst="flowChartProcess">
          <a:avLst/>
        </a:prstGeom>
        <a:solidFill>
          <a:srgbClr val="FFFFFF"/>
        </a:solidFill>
        <a:ln w="9525" algn="ctr">
          <a:solidFill>
            <a:srgbClr val="000000"/>
          </a:solidFill>
          <a:miter lim="800000"/>
          <a:headEnd/>
          <a:tailEnd/>
        </a:ln>
      </xdr:spPr>
      <xdr:txBody>
        <a:bodyPr wrap="square" lIns="36576" tIns="22860" rIns="36576" bIns="22860" anchor="ctr" upright="1"/>
        <a:lstStyle>
          <a:defPPr>
            <a:defRPr lang="tr-T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İlgili Birim/İdareye  Yazı Hazırlanması</a:t>
          </a:r>
        </a:p>
      </xdr:txBody>
    </xdr:sp>
    <xdr:clientData/>
  </xdr:twoCellAnchor>
  <xdr:twoCellAnchor>
    <xdr:from>
      <xdr:col>5</xdr:col>
      <xdr:colOff>358139</xdr:colOff>
      <xdr:row>19</xdr:row>
      <xdr:rowOff>90497</xdr:rowOff>
    </xdr:from>
    <xdr:to>
      <xdr:col>7</xdr:col>
      <xdr:colOff>657225</xdr:colOff>
      <xdr:row>23</xdr:row>
      <xdr:rowOff>12770</xdr:rowOff>
    </xdr:to>
    <xdr:sp macro="" textlink="">
      <xdr:nvSpPr>
        <xdr:cNvPr id="68" name="7 Akış Çizelgesi: Belge"/>
        <xdr:cNvSpPr>
          <a:spLocks noChangeArrowheads="1"/>
        </xdr:cNvSpPr>
      </xdr:nvSpPr>
      <xdr:spPr bwMode="auto">
        <a:xfrm>
          <a:off x="3787139" y="3643322"/>
          <a:ext cx="1670686" cy="646173"/>
        </a:xfrm>
        <a:prstGeom prst="flowChartDocument">
          <a:avLst/>
        </a:prstGeom>
        <a:solidFill>
          <a:srgbClr val="FFFFFF"/>
        </a:solidFill>
        <a:ln w="9525" algn="ctr">
          <a:solidFill>
            <a:srgbClr val="000000"/>
          </a:solidFill>
          <a:miter lim="800000"/>
          <a:headEnd/>
          <a:tailEnd/>
        </a:ln>
      </xdr:spPr>
      <xdr:txBody>
        <a:bodyPr wrap="square" lIns="36576" tIns="22860" rIns="36576" bIns="22860" anchor="ctr" upright="1"/>
        <a:lstStyle>
          <a:defPPr>
            <a:defRPr lang="tr-T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Maddi ve Hukuki Sebeplerin Bulunmadığına Dair Yazı</a:t>
          </a:r>
        </a:p>
      </xdr:txBody>
    </xdr:sp>
    <xdr:clientData/>
  </xdr:twoCellAnchor>
  <xdr:twoCellAnchor>
    <xdr:from>
      <xdr:col>2</xdr:col>
      <xdr:colOff>493395</xdr:colOff>
      <xdr:row>20</xdr:row>
      <xdr:rowOff>32814</xdr:rowOff>
    </xdr:from>
    <xdr:to>
      <xdr:col>5</xdr:col>
      <xdr:colOff>257359</xdr:colOff>
      <xdr:row>22</xdr:row>
      <xdr:rowOff>23834</xdr:rowOff>
    </xdr:to>
    <xdr:sp macro="" textlink="">
      <xdr:nvSpPr>
        <xdr:cNvPr id="72" name="66 Akış Çizelgesi: Önceden Tanımlı İşlem"/>
        <xdr:cNvSpPr>
          <a:spLocks noChangeArrowheads="1"/>
        </xdr:cNvSpPr>
      </xdr:nvSpPr>
      <xdr:spPr bwMode="auto">
        <a:xfrm>
          <a:off x="1727835" y="4559094"/>
          <a:ext cx="1615624" cy="448220"/>
        </a:xfrm>
        <a:prstGeom prst="flowChartPredefinedProcess">
          <a:avLst/>
        </a:prstGeom>
        <a:solidFill>
          <a:srgbClr val="FFFFFF"/>
        </a:solidFill>
        <a:ln w="9525" algn="ctr">
          <a:solidFill>
            <a:srgbClr val="000000"/>
          </a:solidFill>
          <a:miter lim="800000"/>
          <a:headEnd/>
          <a:tailEnd/>
        </a:ln>
      </xdr:spPr>
      <xdr:txBody>
        <a:bodyPr wrap="square" lIns="36576" tIns="22860" rIns="36576" bIns="22860" anchor="ctr" upright="1"/>
        <a:lstStyle>
          <a:defPPr>
            <a:defRPr lang="tr-T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Evrak Çıkış Kaydının Yapılması</a:t>
          </a:r>
        </a:p>
      </xdr:txBody>
    </xdr:sp>
    <xdr:clientData/>
  </xdr:twoCellAnchor>
  <xdr:twoCellAnchor>
    <xdr:from>
      <xdr:col>0</xdr:col>
      <xdr:colOff>601864</xdr:colOff>
      <xdr:row>5</xdr:row>
      <xdr:rowOff>114299</xdr:rowOff>
    </xdr:from>
    <xdr:to>
      <xdr:col>2</xdr:col>
      <xdr:colOff>447675</xdr:colOff>
      <xdr:row>6</xdr:row>
      <xdr:rowOff>99026</xdr:rowOff>
    </xdr:to>
    <xdr:cxnSp macro="">
      <xdr:nvCxnSpPr>
        <xdr:cNvPr id="73" name="118 Şekil"/>
        <xdr:cNvCxnSpPr>
          <a:cxnSpLocks noChangeShapeType="1"/>
          <a:stCxn id="80" idx="1"/>
          <a:endCxn id="46" idx="0"/>
        </xdr:cNvCxnSpPr>
      </xdr:nvCxnSpPr>
      <xdr:spPr bwMode="auto">
        <a:xfrm rot="10800000" flipV="1">
          <a:off x="601864" y="1211579"/>
          <a:ext cx="1080251" cy="213327"/>
        </a:xfrm>
        <a:prstGeom prst="bentConnector2">
          <a:avLst/>
        </a:prstGeom>
        <a:noFill/>
        <a:ln w="12700" algn="ctr">
          <a:solidFill>
            <a:srgbClr val="4F81BD"/>
          </a:solidFill>
          <a:miter lim="800000"/>
          <a:headEnd/>
          <a:tailEnd type="arrow" w="med" len="med"/>
        </a:ln>
      </xdr:spPr>
    </xdr:cxnSp>
    <xdr:clientData/>
  </xdr:twoCellAnchor>
  <xdr:twoCellAnchor>
    <xdr:from>
      <xdr:col>3</xdr:col>
      <xdr:colOff>386398</xdr:colOff>
      <xdr:row>5</xdr:row>
      <xdr:rowOff>114299</xdr:rowOff>
    </xdr:from>
    <xdr:to>
      <xdr:col>4</xdr:col>
      <xdr:colOff>65593</xdr:colOff>
      <xdr:row>6</xdr:row>
      <xdr:rowOff>123824</xdr:rowOff>
    </xdr:to>
    <xdr:cxnSp macro="">
      <xdr:nvCxnSpPr>
        <xdr:cNvPr id="74" name="118 Şekil"/>
        <xdr:cNvCxnSpPr>
          <a:cxnSpLocks noChangeShapeType="1"/>
          <a:stCxn id="80" idx="3"/>
          <a:endCxn id="60" idx="0"/>
        </xdr:cNvCxnSpPr>
      </xdr:nvCxnSpPr>
      <xdr:spPr bwMode="auto">
        <a:xfrm>
          <a:off x="2238058" y="1211579"/>
          <a:ext cx="296415" cy="238125"/>
        </a:xfrm>
        <a:prstGeom prst="bentConnector2">
          <a:avLst/>
        </a:prstGeom>
        <a:noFill/>
        <a:ln w="12700" algn="ctr">
          <a:solidFill>
            <a:srgbClr val="4F81BD"/>
          </a:solidFill>
          <a:miter lim="800000"/>
          <a:headEnd/>
          <a:tailEnd type="arrow" w="med" len="med"/>
        </a:ln>
      </xdr:spPr>
    </xdr:cxnSp>
    <xdr:clientData/>
  </xdr:twoCellAnchor>
  <xdr:twoCellAnchor>
    <xdr:from>
      <xdr:col>4</xdr:col>
      <xdr:colOff>53268</xdr:colOff>
      <xdr:row>13</xdr:row>
      <xdr:rowOff>104774</xdr:rowOff>
    </xdr:from>
    <xdr:to>
      <xdr:col>4</xdr:col>
      <xdr:colOff>60617</xdr:colOff>
      <xdr:row>15</xdr:row>
      <xdr:rowOff>44289</xdr:rowOff>
    </xdr:to>
    <xdr:cxnSp macro="">
      <xdr:nvCxnSpPr>
        <xdr:cNvPr id="75" name="62 Dirsek Bağlayıcısı"/>
        <xdr:cNvCxnSpPr>
          <a:cxnSpLocks noChangeShapeType="1"/>
          <a:stCxn id="62" idx="2"/>
        </xdr:cNvCxnSpPr>
      </xdr:nvCxnSpPr>
      <xdr:spPr bwMode="auto">
        <a:xfrm rot="5400000">
          <a:off x="2327465" y="3225537"/>
          <a:ext cx="396715" cy="7349"/>
        </a:xfrm>
        <a:prstGeom prst="straightConnector1">
          <a:avLst/>
        </a:prstGeom>
        <a:noFill/>
        <a:ln w="12700" algn="ctr">
          <a:solidFill>
            <a:srgbClr val="4F81BD"/>
          </a:solidFill>
          <a:round/>
          <a:headEnd/>
          <a:tailEnd type="arrow" w="med" len="med"/>
        </a:ln>
      </xdr:spPr>
    </xdr:cxnSp>
    <xdr:clientData/>
  </xdr:twoCellAnchor>
  <xdr:twoCellAnchor>
    <xdr:from>
      <xdr:col>4</xdr:col>
      <xdr:colOff>32478</xdr:colOff>
      <xdr:row>17</xdr:row>
      <xdr:rowOff>210642</xdr:rowOff>
    </xdr:from>
    <xdr:to>
      <xdr:col>4</xdr:col>
      <xdr:colOff>53268</xdr:colOff>
      <xdr:row>20</xdr:row>
      <xdr:rowOff>32813</xdr:rowOff>
    </xdr:to>
    <xdr:cxnSp macro="">
      <xdr:nvCxnSpPr>
        <xdr:cNvPr id="76" name="62 Dirsek Bağlayıcısı"/>
        <xdr:cNvCxnSpPr>
          <a:cxnSpLocks noChangeShapeType="1"/>
          <a:endCxn id="72" idx="0"/>
        </xdr:cNvCxnSpPr>
      </xdr:nvCxnSpPr>
      <xdr:spPr bwMode="auto">
        <a:xfrm rot="5400000">
          <a:off x="2257767" y="4294713"/>
          <a:ext cx="507971" cy="20790"/>
        </a:xfrm>
        <a:prstGeom prst="straightConnector1">
          <a:avLst/>
        </a:prstGeom>
        <a:noFill/>
        <a:ln w="12700" algn="ctr">
          <a:solidFill>
            <a:srgbClr val="4F81BD"/>
          </a:solidFill>
          <a:round/>
          <a:headEnd/>
          <a:tailEnd type="arrow" w="med" len="med"/>
        </a:ln>
      </xdr:spPr>
    </xdr:cxnSp>
    <xdr:clientData/>
  </xdr:twoCellAnchor>
  <xdr:twoCellAnchor>
    <xdr:from>
      <xdr:col>4</xdr:col>
      <xdr:colOff>60616</xdr:colOff>
      <xdr:row>9</xdr:row>
      <xdr:rowOff>85725</xdr:rowOff>
    </xdr:from>
    <xdr:to>
      <xdr:col>4</xdr:col>
      <xdr:colOff>65593</xdr:colOff>
      <xdr:row>10</xdr:row>
      <xdr:rowOff>55764</xdr:rowOff>
    </xdr:to>
    <xdr:cxnSp macro="">
      <xdr:nvCxnSpPr>
        <xdr:cNvPr id="77" name="62 Dirsek Bağlayıcısı"/>
        <xdr:cNvCxnSpPr>
          <a:cxnSpLocks noChangeShapeType="1"/>
          <a:stCxn id="60" idx="2"/>
          <a:endCxn id="62" idx="0"/>
        </xdr:cNvCxnSpPr>
      </xdr:nvCxnSpPr>
      <xdr:spPr bwMode="auto">
        <a:xfrm rot="5400000">
          <a:off x="2432665" y="2194236"/>
          <a:ext cx="198639" cy="4977"/>
        </a:xfrm>
        <a:prstGeom prst="straightConnector1">
          <a:avLst/>
        </a:prstGeom>
        <a:noFill/>
        <a:ln w="12700" algn="ctr">
          <a:solidFill>
            <a:srgbClr val="4F81BD"/>
          </a:solidFill>
          <a:round/>
          <a:headEnd/>
          <a:tailEnd type="arrow" w="med" len="med"/>
        </a:ln>
      </xdr:spPr>
    </xdr:cxnSp>
    <xdr:clientData/>
  </xdr:twoCellAnchor>
  <xdr:twoCellAnchor>
    <xdr:from>
      <xdr:col>4</xdr:col>
      <xdr:colOff>32477</xdr:colOff>
      <xdr:row>22</xdr:row>
      <xdr:rowOff>23834</xdr:rowOff>
    </xdr:from>
    <xdr:to>
      <xdr:col>4</xdr:col>
      <xdr:colOff>38100</xdr:colOff>
      <xdr:row>23</xdr:row>
      <xdr:rowOff>200024</xdr:rowOff>
    </xdr:to>
    <xdr:cxnSp macro="">
      <xdr:nvCxnSpPr>
        <xdr:cNvPr id="78" name="62 Dirsek Bağlayıcısı"/>
        <xdr:cNvCxnSpPr>
          <a:cxnSpLocks noChangeShapeType="1"/>
          <a:stCxn id="72" idx="2"/>
        </xdr:cNvCxnSpPr>
      </xdr:nvCxnSpPr>
      <xdr:spPr bwMode="auto">
        <a:xfrm>
          <a:off x="2501357" y="5007314"/>
          <a:ext cx="5623" cy="404790"/>
        </a:xfrm>
        <a:prstGeom prst="straightConnector1">
          <a:avLst/>
        </a:prstGeom>
        <a:noFill/>
        <a:ln w="12700" algn="ctr">
          <a:solidFill>
            <a:srgbClr val="4F81BD"/>
          </a:solidFill>
          <a:round/>
          <a:headEnd/>
          <a:tailEnd type="arrow" w="med" len="med"/>
        </a:ln>
      </xdr:spPr>
    </xdr:cxnSp>
    <xdr:clientData/>
  </xdr:twoCellAnchor>
  <xdr:twoCellAnchor>
    <xdr:from>
      <xdr:col>5</xdr:col>
      <xdr:colOff>257359</xdr:colOff>
      <xdr:row>21</xdr:row>
      <xdr:rowOff>28324</xdr:rowOff>
    </xdr:from>
    <xdr:to>
      <xdr:col>5</xdr:col>
      <xdr:colOff>358139</xdr:colOff>
      <xdr:row>21</xdr:row>
      <xdr:rowOff>51634</xdr:rowOff>
    </xdr:to>
    <xdr:cxnSp macro="">
      <xdr:nvCxnSpPr>
        <xdr:cNvPr id="79" name="62 Dirsek Bağlayıcısı"/>
        <xdr:cNvCxnSpPr>
          <a:cxnSpLocks noChangeShapeType="1"/>
          <a:stCxn id="72" idx="3"/>
          <a:endCxn id="68" idx="1"/>
        </xdr:cNvCxnSpPr>
      </xdr:nvCxnSpPr>
      <xdr:spPr bwMode="auto">
        <a:xfrm>
          <a:off x="3686359" y="3943099"/>
          <a:ext cx="100780" cy="23310"/>
        </a:xfrm>
        <a:prstGeom prst="straightConnector1">
          <a:avLst/>
        </a:prstGeom>
        <a:noFill/>
        <a:ln w="12700" algn="ctr">
          <a:solidFill>
            <a:srgbClr val="4F81BD"/>
          </a:solidFill>
          <a:round/>
          <a:headEnd/>
          <a:tailEnd type="arrow" w="med" len="med"/>
        </a:ln>
      </xdr:spPr>
    </xdr:cxnSp>
    <xdr:clientData/>
  </xdr:twoCellAnchor>
  <xdr:twoCellAnchor>
    <xdr:from>
      <xdr:col>2</xdr:col>
      <xdr:colOff>447674</xdr:colOff>
      <xdr:row>4</xdr:row>
      <xdr:rowOff>209549</xdr:rowOff>
    </xdr:from>
    <xdr:to>
      <xdr:col>3</xdr:col>
      <xdr:colOff>386398</xdr:colOff>
      <xdr:row>6</xdr:row>
      <xdr:rowOff>28573</xdr:rowOff>
    </xdr:to>
    <xdr:sp macro="" textlink="">
      <xdr:nvSpPr>
        <xdr:cNvPr id="80" name="5 Akış Çizelgesi: Karar"/>
        <xdr:cNvSpPr/>
      </xdr:nvSpPr>
      <xdr:spPr>
        <a:xfrm>
          <a:off x="1682114" y="1078229"/>
          <a:ext cx="555944" cy="276224"/>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tr-TR"/>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endParaRPr lang="tr-TR" sz="1000" b="0">
            <a:latin typeface="Tahoma" pitchFamily="34" charset="0"/>
            <a:ea typeface="Tahoma" pitchFamily="34" charset="0"/>
            <a:cs typeface="Tahoma" pitchFamily="34" charset="0"/>
          </a:endParaRPr>
        </a:p>
      </xdr:txBody>
    </xdr:sp>
    <xdr:clientData/>
  </xdr:twoCellAnchor>
  <xdr:twoCellAnchor editAs="oneCell">
    <xdr:from>
      <xdr:col>0</xdr:col>
      <xdr:colOff>9525</xdr:colOff>
      <xdr:row>0</xdr:row>
      <xdr:rowOff>0</xdr:rowOff>
    </xdr:from>
    <xdr:to>
      <xdr:col>1</xdr:col>
      <xdr:colOff>171385</xdr:colOff>
      <xdr:row>2</xdr:row>
      <xdr:rowOff>49694</xdr:rowOff>
    </xdr:to>
    <xdr:pic>
      <xdr:nvPicPr>
        <xdr:cNvPr id="81" name="188 Resim"/>
        <xdr:cNvPicPr>
          <a:picLocks noChangeAspect="1" noChangeArrowheads="1"/>
        </xdr:cNvPicPr>
      </xdr:nvPicPr>
      <xdr:blipFill>
        <a:blip xmlns:r="http://schemas.openxmlformats.org/officeDocument/2006/relationships" r:embed="rId1" cstate="print"/>
        <a:srcRect/>
        <a:stretch>
          <a:fillRect/>
        </a:stretch>
      </xdr:blipFill>
      <xdr:spPr bwMode="auto">
        <a:xfrm>
          <a:off x="9525" y="0"/>
          <a:ext cx="779080" cy="400214"/>
        </a:xfrm>
        <a:prstGeom prst="rect">
          <a:avLst/>
        </a:prstGeom>
        <a:noFill/>
        <a:ln w="9525">
          <a:noFill/>
          <a:miter lim="800000"/>
          <a:headEnd/>
          <a:tailEnd/>
        </a:ln>
      </xdr:spPr>
    </xdr:pic>
    <xdr:clientData/>
  </xdr:twoCellAnchor>
  <xdr:twoCellAnchor>
    <xdr:from>
      <xdr:col>2</xdr:col>
      <xdr:colOff>573406</xdr:colOff>
      <xdr:row>2</xdr:row>
      <xdr:rowOff>236218</xdr:rowOff>
    </xdr:from>
    <xdr:to>
      <xdr:col>3</xdr:col>
      <xdr:colOff>356236</xdr:colOff>
      <xdr:row>3</xdr:row>
      <xdr:rowOff>195182</xdr:rowOff>
    </xdr:to>
    <xdr:sp macro="" textlink="">
      <xdr:nvSpPr>
        <xdr:cNvPr id="82" name="87 Akış Çizelgesi: Bağlayıcı"/>
        <xdr:cNvSpPr/>
      </xdr:nvSpPr>
      <xdr:spPr>
        <a:xfrm>
          <a:off x="1807846" y="586738"/>
          <a:ext cx="400050" cy="24852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b="0">
              <a:latin typeface="Tahoma" pitchFamily="34" charset="0"/>
              <a:ea typeface="Tahoma" pitchFamily="34" charset="0"/>
              <a:cs typeface="Tahoma" pitchFamily="34" charset="0"/>
            </a:rPr>
            <a:t>1</a:t>
          </a:r>
        </a:p>
      </xdr:txBody>
    </xdr:sp>
    <xdr:clientData/>
  </xdr:twoCellAnchor>
  <xdr:twoCellAnchor>
    <xdr:from>
      <xdr:col>3</xdr:col>
      <xdr:colOff>108426</xdr:colOff>
      <xdr:row>3</xdr:row>
      <xdr:rowOff>195182</xdr:rowOff>
    </xdr:from>
    <xdr:to>
      <xdr:col>3</xdr:col>
      <xdr:colOff>156211</xdr:colOff>
      <xdr:row>4</xdr:row>
      <xdr:rowOff>209549</xdr:rowOff>
    </xdr:to>
    <xdr:cxnSp macro="">
      <xdr:nvCxnSpPr>
        <xdr:cNvPr id="83" name="Düz Ok Bağlayıcısı 82"/>
        <xdr:cNvCxnSpPr>
          <a:stCxn id="82" idx="4"/>
          <a:endCxn id="80" idx="0"/>
        </xdr:cNvCxnSpPr>
      </xdr:nvCxnSpPr>
      <xdr:spPr>
        <a:xfrm flipH="1">
          <a:off x="1960086" y="835262"/>
          <a:ext cx="47785" cy="24296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508635</xdr:colOff>
      <xdr:row>31</xdr:row>
      <xdr:rowOff>200024</xdr:rowOff>
    </xdr:from>
    <xdr:to>
      <xdr:col>4</xdr:col>
      <xdr:colOff>277690</xdr:colOff>
      <xdr:row>33</xdr:row>
      <xdr:rowOff>92313</xdr:rowOff>
    </xdr:to>
    <xdr:sp macro="" textlink="">
      <xdr:nvSpPr>
        <xdr:cNvPr id="84" name="116 Akış Çizelgesi: Bağlayıcı"/>
        <xdr:cNvSpPr/>
      </xdr:nvSpPr>
      <xdr:spPr>
        <a:xfrm>
          <a:off x="2360295" y="7240904"/>
          <a:ext cx="386275" cy="34948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b="0">
              <a:latin typeface="Tahoma" pitchFamily="34" charset="0"/>
              <a:ea typeface="Tahoma" pitchFamily="34" charset="0"/>
              <a:cs typeface="Tahoma" pitchFamily="34" charset="0"/>
            </a:rPr>
            <a:t>2</a:t>
          </a:r>
        </a:p>
      </xdr:txBody>
    </xdr:sp>
    <xdr:clientData/>
  </xdr:twoCellAnchor>
  <xdr:twoCellAnchor>
    <xdr:from>
      <xdr:col>0</xdr:col>
      <xdr:colOff>601864</xdr:colOff>
      <xdr:row>8</xdr:row>
      <xdr:rowOff>131016</xdr:rowOff>
    </xdr:from>
    <xdr:to>
      <xdr:col>3</xdr:col>
      <xdr:colOff>508636</xdr:colOff>
      <xdr:row>32</xdr:row>
      <xdr:rowOff>141405</xdr:rowOff>
    </xdr:to>
    <xdr:cxnSp macro="">
      <xdr:nvCxnSpPr>
        <xdr:cNvPr id="85" name="73 Dirsek Bağlayıcısı"/>
        <xdr:cNvCxnSpPr>
          <a:stCxn id="46" idx="2"/>
          <a:endCxn id="84" idx="2"/>
        </xdr:cNvCxnSpPr>
      </xdr:nvCxnSpPr>
      <xdr:spPr>
        <a:xfrm rot="16200000" flipH="1">
          <a:off x="-1267315" y="3783275"/>
          <a:ext cx="5496789" cy="175843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72390</xdr:colOff>
      <xdr:row>19</xdr:row>
      <xdr:rowOff>184784</xdr:rowOff>
    </xdr:from>
    <xdr:to>
      <xdr:col>2</xdr:col>
      <xdr:colOff>148589</xdr:colOff>
      <xdr:row>21</xdr:row>
      <xdr:rowOff>155239</xdr:rowOff>
    </xdr:to>
    <xdr:sp macro="" textlink="">
      <xdr:nvSpPr>
        <xdr:cNvPr id="86" name="93 Akış Çizelgesi: Manyetik Disk"/>
        <xdr:cNvSpPr/>
      </xdr:nvSpPr>
      <xdr:spPr>
        <a:xfrm>
          <a:off x="689610" y="4482464"/>
          <a:ext cx="693419" cy="42765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b="0" baseline="0">
              <a:latin typeface="Tahoma" pitchFamily="34" charset="0"/>
              <a:ea typeface="Tahoma" pitchFamily="34" charset="0"/>
              <a:cs typeface="Tahoma" pitchFamily="34" charset="0"/>
            </a:rPr>
            <a:t> </a:t>
          </a:r>
          <a:r>
            <a:rPr lang="tr-TR" sz="900" b="0" baseline="0">
              <a:latin typeface="Tahoma" pitchFamily="34" charset="0"/>
              <a:ea typeface="Tahoma" pitchFamily="34" charset="0"/>
              <a:cs typeface="Tahoma" pitchFamily="34" charset="0"/>
            </a:rPr>
            <a:t>BELGENET</a:t>
          </a:r>
          <a:endParaRPr lang="tr-TR" sz="900" b="0">
            <a:latin typeface="Tahoma" pitchFamily="34" charset="0"/>
            <a:ea typeface="Tahoma" pitchFamily="34" charset="0"/>
            <a:cs typeface="Tahoma" pitchFamily="34" charset="0"/>
          </a:endParaRPr>
        </a:p>
      </xdr:txBody>
    </xdr:sp>
    <xdr:clientData/>
  </xdr:twoCellAnchor>
  <xdr:twoCellAnchor>
    <xdr:from>
      <xdr:col>3</xdr:col>
      <xdr:colOff>123825</xdr:colOff>
      <xdr:row>23</xdr:row>
      <xdr:rowOff>209549</xdr:rowOff>
    </xdr:from>
    <xdr:to>
      <xdr:col>4</xdr:col>
      <xdr:colOff>594101</xdr:colOff>
      <xdr:row>26</xdr:row>
      <xdr:rowOff>161924</xdr:rowOff>
    </xdr:to>
    <xdr:sp macro="" textlink="">
      <xdr:nvSpPr>
        <xdr:cNvPr id="87" name="4 Akış Çizelgesi: Sonlandırıcı"/>
        <xdr:cNvSpPr>
          <a:spLocks noChangeArrowheads="1"/>
        </xdr:cNvSpPr>
      </xdr:nvSpPr>
      <xdr:spPr bwMode="auto">
        <a:xfrm>
          <a:off x="1975485" y="5421629"/>
          <a:ext cx="1087496" cy="638175"/>
        </a:xfrm>
        <a:prstGeom prst="flowChartTerminator">
          <a:avLst/>
        </a:prstGeom>
        <a:solidFill>
          <a:srgbClr val="FFFFFF"/>
        </a:solidFill>
        <a:ln w="9525" algn="ctr">
          <a:solidFill>
            <a:srgbClr val="000000"/>
          </a:solidFill>
          <a:miter lim="800000"/>
          <a:headEnd/>
          <a:tailEnd/>
        </a:ln>
      </xdr:spPr>
      <xdr:txBody>
        <a:bodyPr wrap="square" lIns="36000" tIns="36000" rIns="36000" bIns="0" anchor="ctr" upright="1"/>
        <a:lstStyle>
          <a:defPPr>
            <a:defRPr lang="tr-T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Evrak Arşive Kaldırıldı</a:t>
          </a:r>
        </a:p>
      </xdr:txBody>
    </xdr:sp>
    <xdr:clientData/>
  </xdr:twoCellAnchor>
  <xdr:twoCellAnchor>
    <xdr:from>
      <xdr:col>2</xdr:col>
      <xdr:colOff>421005</xdr:colOff>
      <xdr:row>15</xdr:row>
      <xdr:rowOff>32384</xdr:rowOff>
    </xdr:from>
    <xdr:to>
      <xdr:col>5</xdr:col>
      <xdr:colOff>268605</xdr:colOff>
      <xdr:row>18</xdr:row>
      <xdr:rowOff>1904</xdr:rowOff>
    </xdr:to>
    <xdr:sp macro="" textlink="">
      <xdr:nvSpPr>
        <xdr:cNvPr id="89" name="1 Akış Çizelgesi: İşlem"/>
        <xdr:cNvSpPr/>
      </xdr:nvSpPr>
      <xdr:spPr>
        <a:xfrm>
          <a:off x="1655445" y="3415664"/>
          <a:ext cx="1699260" cy="65532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b="0">
              <a:latin typeface="Tahoma" panose="020B0604030504040204" pitchFamily="34" charset="0"/>
              <a:ea typeface="Tahoma" panose="020B0604030504040204" pitchFamily="34" charset="0"/>
              <a:cs typeface="Tahoma" panose="020B0604030504040204" pitchFamily="34" charset="0"/>
            </a:rPr>
            <a:t>Yazının</a:t>
          </a:r>
          <a:r>
            <a:rPr lang="tr-TR" sz="1000" b="0" baseline="0">
              <a:latin typeface="Tahoma" panose="020B0604030504040204" pitchFamily="34" charset="0"/>
              <a:ea typeface="Tahoma" panose="020B0604030504040204" pitchFamily="34" charset="0"/>
              <a:cs typeface="Tahoma" panose="020B0604030504040204" pitchFamily="34" charset="0"/>
            </a:rPr>
            <a:t> Muhakemat Müdürü Tarafından İmzalanması</a:t>
          </a:r>
          <a:endParaRPr lang="tr-TR" sz="1000" b="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xdr:col>
      <xdr:colOff>148589</xdr:colOff>
      <xdr:row>20</xdr:row>
      <xdr:rowOff>170012</xdr:rowOff>
    </xdr:from>
    <xdr:to>
      <xdr:col>2</xdr:col>
      <xdr:colOff>493395</xdr:colOff>
      <xdr:row>21</xdr:row>
      <xdr:rowOff>28324</xdr:rowOff>
    </xdr:to>
    <xdr:cxnSp macro="">
      <xdr:nvCxnSpPr>
        <xdr:cNvPr id="4" name="Düz Ok Bağlayıcısı 3"/>
        <xdr:cNvCxnSpPr>
          <a:stCxn id="72" idx="1"/>
          <a:endCxn id="86" idx="4"/>
        </xdr:cNvCxnSpPr>
      </xdr:nvCxnSpPr>
      <xdr:spPr>
        <a:xfrm flipH="1" flipV="1">
          <a:off x="1383029" y="4696292"/>
          <a:ext cx="344806" cy="8691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9</xdr:row>
      <xdr:rowOff>0</xdr:rowOff>
    </xdr:from>
    <xdr:to>
      <xdr:col>1</xdr:col>
      <xdr:colOff>508000</xdr:colOff>
      <xdr:row>11</xdr:row>
      <xdr:rowOff>29633</xdr:rowOff>
    </xdr:to>
    <xdr:sp macro="" textlink="">
      <xdr:nvSpPr>
        <xdr:cNvPr id="27" name="Flowchart: Merge 3"/>
        <xdr:cNvSpPr/>
      </xdr:nvSpPr>
      <xdr:spPr>
        <a:xfrm>
          <a:off x="685800" y="1743075"/>
          <a:ext cx="508000" cy="391583"/>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4</xdr:col>
      <xdr:colOff>304800</xdr:colOff>
      <xdr:row>9</xdr:row>
      <xdr:rowOff>114301</xdr:rowOff>
    </xdr:from>
    <xdr:to>
      <xdr:col>5</xdr:col>
      <xdr:colOff>127000</xdr:colOff>
      <xdr:row>10</xdr:row>
      <xdr:rowOff>66676</xdr:rowOff>
    </xdr:to>
    <xdr:sp macro="" textlink="">
      <xdr:nvSpPr>
        <xdr:cNvPr id="28" name="Flowchart: Merge 3"/>
        <xdr:cNvSpPr/>
      </xdr:nvSpPr>
      <xdr:spPr>
        <a:xfrm>
          <a:off x="3048000" y="1857376"/>
          <a:ext cx="508000" cy="133350"/>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0</xdr:col>
      <xdr:colOff>9526</xdr:colOff>
      <xdr:row>8</xdr:row>
      <xdr:rowOff>142875</xdr:rowOff>
    </xdr:from>
    <xdr:to>
      <xdr:col>0</xdr:col>
      <xdr:colOff>638176</xdr:colOff>
      <xdr:row>10</xdr:row>
      <xdr:rowOff>129442</xdr:rowOff>
    </xdr:to>
    <xdr:sp macro="" textlink="">
      <xdr:nvSpPr>
        <xdr:cNvPr id="30" name="11 Akış Çizelgesi: Ayıkla"/>
        <xdr:cNvSpPr/>
      </xdr:nvSpPr>
      <xdr:spPr>
        <a:xfrm>
          <a:off x="9526" y="1704975"/>
          <a:ext cx="628650" cy="348517"/>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36636</xdr:colOff>
      <xdr:row>0</xdr:row>
      <xdr:rowOff>36636</xdr:rowOff>
    </xdr:from>
    <xdr:to>
      <xdr:col>1</xdr:col>
      <xdr:colOff>276226</xdr:colOff>
      <xdr:row>2</xdr:row>
      <xdr:rowOff>130715</xdr:rowOff>
    </xdr:to>
    <xdr:pic>
      <xdr:nvPicPr>
        <xdr:cNvPr id="2" name="Resim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6" y="36636"/>
          <a:ext cx="856810" cy="4445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45720</xdr:colOff>
      <xdr:row>0</xdr:row>
      <xdr:rowOff>38100</xdr:rowOff>
    </xdr:from>
    <xdr:to>
      <xdr:col>1</xdr:col>
      <xdr:colOff>285310</xdr:colOff>
      <xdr:row>2</xdr:row>
      <xdr:rowOff>132179</xdr:rowOff>
    </xdr:to>
    <xdr:pic>
      <xdr:nvPicPr>
        <xdr:cNvPr id="3" name="Resim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720" y="38100"/>
          <a:ext cx="856810" cy="4445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439614</xdr:colOff>
      <xdr:row>7</xdr:row>
      <xdr:rowOff>39564</xdr:rowOff>
    </xdr:from>
    <xdr:to>
      <xdr:col>5</xdr:col>
      <xdr:colOff>208787</xdr:colOff>
      <xdr:row>9</xdr:row>
      <xdr:rowOff>77663</xdr:rowOff>
    </xdr:to>
    <xdr:sp macro="" textlink="">
      <xdr:nvSpPr>
        <xdr:cNvPr id="4" name="65 Akış Çizelgesi: İşlem"/>
        <xdr:cNvSpPr>
          <a:spLocks noChangeArrowheads="1"/>
        </xdr:cNvSpPr>
      </xdr:nvSpPr>
      <xdr:spPr bwMode="auto">
        <a:xfrm>
          <a:off x="1674054" y="1594044"/>
          <a:ext cx="1620833" cy="495299"/>
        </a:xfrm>
        <a:prstGeom prst="flowChartProcess">
          <a:avLst/>
        </a:prstGeom>
        <a:solidFill>
          <a:srgbClr val="FFFFFF"/>
        </a:solidFill>
        <a:ln w="9525" algn="ctr">
          <a:solidFill>
            <a:srgbClr val="000000"/>
          </a:solidFill>
          <a:miter lim="800000"/>
          <a:headEnd/>
          <a:tailEnd/>
        </a:ln>
      </xdr:spPr>
      <xdr:txBody>
        <a:bodyPr wrap="square" lIns="36576" tIns="22860" rIns="36576" bIns="22860" anchor="ctr" upright="1"/>
        <a:lstStyle>
          <a:defPPr>
            <a:defRPr lang="tr-T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Dava Dilekçesinin Hazırlanması ve İmzalanması</a:t>
          </a:r>
        </a:p>
      </xdr:txBody>
    </xdr:sp>
    <xdr:clientData/>
  </xdr:twoCellAnchor>
  <xdr:twoCellAnchor>
    <xdr:from>
      <xdr:col>2</xdr:col>
      <xdr:colOff>464820</xdr:colOff>
      <xdr:row>13</xdr:row>
      <xdr:rowOff>149348</xdr:rowOff>
    </xdr:from>
    <xdr:to>
      <xdr:col>5</xdr:col>
      <xdr:colOff>192767</xdr:colOff>
      <xdr:row>15</xdr:row>
      <xdr:rowOff>113860</xdr:rowOff>
    </xdr:to>
    <xdr:sp macro="" textlink="">
      <xdr:nvSpPr>
        <xdr:cNvPr id="5" name="66 Akış Çizelgesi: Önceden Tanımlı İşlem"/>
        <xdr:cNvSpPr>
          <a:spLocks noChangeArrowheads="1"/>
        </xdr:cNvSpPr>
      </xdr:nvSpPr>
      <xdr:spPr bwMode="auto">
        <a:xfrm>
          <a:off x="1699260" y="3075428"/>
          <a:ext cx="1579607" cy="421712"/>
        </a:xfrm>
        <a:prstGeom prst="flowChartPredefinedProcess">
          <a:avLst/>
        </a:prstGeom>
        <a:solidFill>
          <a:srgbClr val="FFFFFF"/>
        </a:solidFill>
        <a:ln w="9525" algn="ctr">
          <a:solidFill>
            <a:srgbClr val="000000"/>
          </a:solidFill>
          <a:miter lim="800000"/>
          <a:headEnd/>
          <a:tailEnd/>
        </a:ln>
      </xdr:spPr>
      <xdr:txBody>
        <a:bodyPr wrap="square" lIns="36576" tIns="22860" rIns="36576" bIns="22860" anchor="ctr" upright="1"/>
        <a:lstStyle>
          <a:defPPr>
            <a:defRPr lang="tr-T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Evrak Çıkış Kaydının Yapılması</a:t>
          </a:r>
        </a:p>
      </xdr:txBody>
    </xdr:sp>
    <xdr:clientData/>
  </xdr:twoCellAnchor>
  <xdr:twoCellAnchor>
    <xdr:from>
      <xdr:col>2</xdr:col>
      <xdr:colOff>422469</xdr:colOff>
      <xdr:row>10</xdr:row>
      <xdr:rowOff>135171</xdr:rowOff>
    </xdr:from>
    <xdr:to>
      <xdr:col>5</xdr:col>
      <xdr:colOff>257175</xdr:colOff>
      <xdr:row>12</xdr:row>
      <xdr:rowOff>144339</xdr:rowOff>
    </xdr:to>
    <xdr:sp macro="" textlink="">
      <xdr:nvSpPr>
        <xdr:cNvPr id="6" name="65 Akış Çizelgesi: İşlem"/>
        <xdr:cNvSpPr>
          <a:spLocks noChangeArrowheads="1"/>
        </xdr:cNvSpPr>
      </xdr:nvSpPr>
      <xdr:spPr bwMode="auto">
        <a:xfrm>
          <a:off x="1794069" y="2059221"/>
          <a:ext cx="1892106" cy="371118"/>
        </a:xfrm>
        <a:prstGeom prst="flowChartProcess">
          <a:avLst/>
        </a:prstGeom>
        <a:solidFill>
          <a:srgbClr val="FFFFFF"/>
        </a:solidFill>
        <a:ln w="9525" algn="ctr">
          <a:solidFill>
            <a:srgbClr val="000000"/>
          </a:solidFill>
          <a:miter lim="800000"/>
          <a:headEnd/>
          <a:tailEnd/>
        </a:ln>
      </xdr:spPr>
      <xdr:txBody>
        <a:bodyPr wrap="square" lIns="36576" tIns="22860" rIns="36576" bIns="22860" anchor="ctr" upright="1"/>
        <a:lstStyle>
          <a:defPPr>
            <a:defRPr lang="tr-T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Dava Dilekçesinin Zimmetlenmesi</a:t>
          </a:r>
        </a:p>
      </xdr:txBody>
    </xdr:sp>
    <xdr:clientData/>
  </xdr:twoCellAnchor>
  <xdr:twoCellAnchor>
    <xdr:from>
      <xdr:col>5</xdr:col>
      <xdr:colOff>508195</xdr:colOff>
      <xdr:row>13</xdr:row>
      <xdr:rowOff>132910</xdr:rowOff>
    </xdr:from>
    <xdr:to>
      <xdr:col>6</xdr:col>
      <xdr:colOff>534864</xdr:colOff>
      <xdr:row>15</xdr:row>
      <xdr:rowOff>168538</xdr:rowOff>
    </xdr:to>
    <xdr:sp macro="" textlink="">
      <xdr:nvSpPr>
        <xdr:cNvPr id="7" name="7 Akış Çizelgesi: Belge"/>
        <xdr:cNvSpPr>
          <a:spLocks noChangeArrowheads="1"/>
        </xdr:cNvSpPr>
      </xdr:nvSpPr>
      <xdr:spPr bwMode="auto">
        <a:xfrm>
          <a:off x="3594295" y="3058990"/>
          <a:ext cx="643889" cy="492828"/>
        </a:xfrm>
        <a:prstGeom prst="flowChartDocument">
          <a:avLst/>
        </a:prstGeom>
        <a:solidFill>
          <a:srgbClr val="FFFFFF"/>
        </a:solidFill>
        <a:ln w="9525" algn="ctr">
          <a:solidFill>
            <a:srgbClr val="000000"/>
          </a:solidFill>
          <a:miter lim="800000"/>
          <a:headEnd/>
          <a:tailEnd/>
        </a:ln>
      </xdr:spPr>
      <xdr:txBody>
        <a:bodyPr wrap="square" lIns="36576" tIns="22860" rIns="36576" bIns="22860" anchor="ctr" upright="1"/>
        <a:lstStyle>
          <a:defPPr>
            <a:defRPr lang="tr-T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Dava Dilekçesi</a:t>
          </a:r>
        </a:p>
      </xdr:txBody>
    </xdr:sp>
    <xdr:clientData/>
  </xdr:twoCellAnchor>
  <xdr:twoCellAnchor>
    <xdr:from>
      <xdr:col>2</xdr:col>
      <xdr:colOff>428184</xdr:colOff>
      <xdr:row>16</xdr:row>
      <xdr:rowOff>130801</xdr:rowOff>
    </xdr:from>
    <xdr:to>
      <xdr:col>5</xdr:col>
      <xdr:colOff>198639</xdr:colOff>
      <xdr:row>18</xdr:row>
      <xdr:rowOff>178629</xdr:rowOff>
    </xdr:to>
    <xdr:sp macro="" textlink="">
      <xdr:nvSpPr>
        <xdr:cNvPr id="8" name="66 Akış Çizelgesi: Önceden Tanımlı İşlem"/>
        <xdr:cNvSpPr>
          <a:spLocks noChangeArrowheads="1"/>
        </xdr:cNvSpPr>
      </xdr:nvSpPr>
      <xdr:spPr bwMode="auto">
        <a:xfrm>
          <a:off x="1662624" y="3742681"/>
          <a:ext cx="1622115" cy="505028"/>
        </a:xfrm>
        <a:prstGeom prst="flowChartPredefinedProcess">
          <a:avLst/>
        </a:prstGeom>
        <a:solidFill>
          <a:srgbClr val="FFFFFF"/>
        </a:solidFill>
        <a:ln w="9525" algn="ctr">
          <a:solidFill>
            <a:srgbClr val="000000"/>
          </a:solidFill>
          <a:miter lim="800000"/>
          <a:headEnd/>
          <a:tailEnd/>
        </a:ln>
      </xdr:spPr>
      <xdr:txBody>
        <a:bodyPr wrap="square" lIns="36576" tIns="22860" rIns="36576" bIns="22860" anchor="ctr" upright="1"/>
        <a:lstStyle>
          <a:defPPr>
            <a:defRPr lang="tr-T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Evrak Giriş Kaydının Yapılması</a:t>
          </a:r>
        </a:p>
      </xdr:txBody>
    </xdr:sp>
    <xdr:clientData/>
  </xdr:twoCellAnchor>
  <xdr:twoCellAnchor>
    <xdr:from>
      <xdr:col>3</xdr:col>
      <xdr:colOff>398242</xdr:colOff>
      <xdr:row>29</xdr:row>
      <xdr:rowOff>43290</xdr:rowOff>
    </xdr:from>
    <xdr:to>
      <xdr:col>4</xdr:col>
      <xdr:colOff>121941</xdr:colOff>
      <xdr:row>30</xdr:row>
      <xdr:rowOff>15365</xdr:rowOff>
    </xdr:to>
    <xdr:sp macro="" textlink="">
      <xdr:nvSpPr>
        <xdr:cNvPr id="9" name="12 Akış Çizelgesi: Bağlayıcı"/>
        <xdr:cNvSpPr/>
      </xdr:nvSpPr>
      <xdr:spPr>
        <a:xfrm>
          <a:off x="2455642" y="5405865"/>
          <a:ext cx="409499" cy="153050"/>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tr-TR"/>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3</a:t>
          </a:r>
        </a:p>
      </xdr:txBody>
    </xdr:sp>
    <xdr:clientData/>
  </xdr:twoCellAnchor>
  <xdr:twoCellAnchor>
    <xdr:from>
      <xdr:col>3</xdr:col>
      <xdr:colOff>667101</xdr:colOff>
      <xdr:row>9</xdr:row>
      <xdr:rowOff>77663</xdr:rowOff>
    </xdr:from>
    <xdr:to>
      <xdr:col>3</xdr:col>
      <xdr:colOff>682722</xdr:colOff>
      <xdr:row>10</xdr:row>
      <xdr:rowOff>135171</xdr:rowOff>
    </xdr:to>
    <xdr:cxnSp macro="">
      <xdr:nvCxnSpPr>
        <xdr:cNvPr id="10" name="62 Dirsek Bağlayıcısı"/>
        <xdr:cNvCxnSpPr>
          <a:cxnSpLocks noChangeShapeType="1"/>
          <a:stCxn id="4" idx="2"/>
          <a:endCxn id="6" idx="0"/>
        </xdr:cNvCxnSpPr>
      </xdr:nvCxnSpPr>
      <xdr:spPr bwMode="auto">
        <a:xfrm>
          <a:off x="2724501" y="1820738"/>
          <a:ext cx="15621" cy="238483"/>
        </a:xfrm>
        <a:prstGeom prst="straightConnector1">
          <a:avLst/>
        </a:prstGeom>
        <a:noFill/>
        <a:ln w="12700" algn="ctr">
          <a:solidFill>
            <a:srgbClr val="4F81BD"/>
          </a:solidFill>
          <a:round/>
          <a:headEnd/>
          <a:tailEnd type="arrow" w="med" len="med"/>
        </a:ln>
      </xdr:spPr>
    </xdr:cxnSp>
    <xdr:clientData/>
  </xdr:twoCellAnchor>
  <xdr:twoCellAnchor>
    <xdr:from>
      <xdr:col>3</xdr:col>
      <xdr:colOff>671694</xdr:colOff>
      <xdr:row>12</xdr:row>
      <xdr:rowOff>144339</xdr:rowOff>
    </xdr:from>
    <xdr:to>
      <xdr:col>3</xdr:col>
      <xdr:colOff>682722</xdr:colOff>
      <xdr:row>13</xdr:row>
      <xdr:rowOff>149348</xdr:rowOff>
    </xdr:to>
    <xdr:cxnSp macro="">
      <xdr:nvCxnSpPr>
        <xdr:cNvPr id="11" name="62 Dirsek Bağlayıcısı"/>
        <xdr:cNvCxnSpPr>
          <a:cxnSpLocks noChangeShapeType="1"/>
          <a:stCxn id="6" idx="2"/>
          <a:endCxn id="5" idx="0"/>
        </xdr:cNvCxnSpPr>
      </xdr:nvCxnSpPr>
      <xdr:spPr bwMode="auto">
        <a:xfrm flipH="1">
          <a:off x="2729094" y="2430339"/>
          <a:ext cx="11028" cy="185984"/>
        </a:xfrm>
        <a:prstGeom prst="straightConnector1">
          <a:avLst/>
        </a:prstGeom>
        <a:noFill/>
        <a:ln w="12700" algn="ctr">
          <a:solidFill>
            <a:srgbClr val="4F81BD"/>
          </a:solidFill>
          <a:round/>
          <a:headEnd/>
          <a:tailEnd type="arrow" w="med" len="med"/>
        </a:ln>
      </xdr:spPr>
    </xdr:cxnSp>
    <xdr:clientData/>
  </xdr:twoCellAnchor>
  <xdr:twoCellAnchor>
    <xdr:from>
      <xdr:col>5</xdr:col>
      <xdr:colOff>192767</xdr:colOff>
      <xdr:row>14</xdr:row>
      <xdr:rowOff>131604</xdr:rowOff>
    </xdr:from>
    <xdr:to>
      <xdr:col>5</xdr:col>
      <xdr:colOff>508195</xdr:colOff>
      <xdr:row>14</xdr:row>
      <xdr:rowOff>150724</xdr:rowOff>
    </xdr:to>
    <xdr:cxnSp macro="">
      <xdr:nvCxnSpPr>
        <xdr:cNvPr id="12" name="62 Dirsek Bağlayıcısı"/>
        <xdr:cNvCxnSpPr>
          <a:cxnSpLocks noChangeShapeType="1"/>
          <a:stCxn id="5" idx="3"/>
          <a:endCxn id="7" idx="1"/>
        </xdr:cNvCxnSpPr>
      </xdr:nvCxnSpPr>
      <xdr:spPr bwMode="auto">
        <a:xfrm>
          <a:off x="3278867" y="3286284"/>
          <a:ext cx="315428" cy="19120"/>
        </a:xfrm>
        <a:prstGeom prst="straightConnector1">
          <a:avLst/>
        </a:prstGeom>
        <a:noFill/>
        <a:ln w="12700" algn="ctr">
          <a:solidFill>
            <a:srgbClr val="4F81BD"/>
          </a:solidFill>
          <a:round/>
          <a:headEnd/>
          <a:tailEnd type="arrow" w="med" len="med"/>
        </a:ln>
      </xdr:spPr>
    </xdr:cxnSp>
    <xdr:clientData/>
  </xdr:twoCellAnchor>
  <xdr:twoCellAnchor>
    <xdr:from>
      <xdr:col>4</xdr:col>
      <xdr:colOff>4802</xdr:colOff>
      <xdr:row>15</xdr:row>
      <xdr:rowOff>113860</xdr:rowOff>
    </xdr:from>
    <xdr:to>
      <xdr:col>4</xdr:col>
      <xdr:colOff>20184</xdr:colOff>
      <xdr:row>16</xdr:row>
      <xdr:rowOff>130801</xdr:rowOff>
    </xdr:to>
    <xdr:cxnSp macro="">
      <xdr:nvCxnSpPr>
        <xdr:cNvPr id="13" name="62 Dirsek Bağlayıcısı"/>
        <xdr:cNvCxnSpPr>
          <a:cxnSpLocks noChangeShapeType="1"/>
          <a:stCxn id="5" idx="2"/>
          <a:endCxn id="8" idx="0"/>
        </xdr:cNvCxnSpPr>
      </xdr:nvCxnSpPr>
      <xdr:spPr bwMode="auto">
        <a:xfrm flipH="1">
          <a:off x="2473682" y="3497140"/>
          <a:ext cx="15382" cy="245541"/>
        </a:xfrm>
        <a:prstGeom prst="straightConnector1">
          <a:avLst/>
        </a:prstGeom>
        <a:noFill/>
        <a:ln w="12700" algn="ctr">
          <a:solidFill>
            <a:srgbClr val="4F81BD"/>
          </a:solidFill>
          <a:round/>
          <a:headEnd/>
          <a:tailEnd type="arrow" w="med" len="med"/>
        </a:ln>
      </xdr:spPr>
    </xdr:cxnSp>
    <xdr:clientData/>
  </xdr:twoCellAnchor>
  <xdr:twoCellAnchor>
    <xdr:from>
      <xdr:col>5</xdr:col>
      <xdr:colOff>198639</xdr:colOff>
      <xdr:row>17</xdr:row>
      <xdr:rowOff>154373</xdr:rowOff>
    </xdr:from>
    <xdr:to>
      <xdr:col>5</xdr:col>
      <xdr:colOff>498669</xdr:colOff>
      <xdr:row>17</xdr:row>
      <xdr:rowOff>154715</xdr:rowOff>
    </xdr:to>
    <xdr:cxnSp macro="">
      <xdr:nvCxnSpPr>
        <xdr:cNvPr id="14" name="62 Dirsek Bağlayıcısı"/>
        <xdr:cNvCxnSpPr>
          <a:cxnSpLocks noChangeShapeType="1"/>
          <a:stCxn id="25" idx="1"/>
          <a:endCxn id="8" idx="3"/>
        </xdr:cNvCxnSpPr>
      </xdr:nvCxnSpPr>
      <xdr:spPr bwMode="auto">
        <a:xfrm flipH="1">
          <a:off x="3284739" y="3994853"/>
          <a:ext cx="300030" cy="342"/>
        </a:xfrm>
        <a:prstGeom prst="straightConnector1">
          <a:avLst/>
        </a:prstGeom>
        <a:noFill/>
        <a:ln w="12700" algn="ctr">
          <a:solidFill>
            <a:srgbClr val="4F81BD"/>
          </a:solidFill>
          <a:round/>
          <a:headEnd/>
          <a:tailEnd type="arrow" w="med" len="med"/>
        </a:ln>
      </xdr:spPr>
    </xdr:cxnSp>
    <xdr:clientData/>
  </xdr:twoCellAnchor>
  <xdr:twoCellAnchor>
    <xdr:from>
      <xdr:col>3</xdr:col>
      <xdr:colOff>632439</xdr:colOff>
      <xdr:row>18</xdr:row>
      <xdr:rowOff>178629</xdr:rowOff>
    </xdr:from>
    <xdr:to>
      <xdr:col>3</xdr:col>
      <xdr:colOff>656312</xdr:colOff>
      <xdr:row>21</xdr:row>
      <xdr:rowOff>16704</xdr:rowOff>
    </xdr:to>
    <xdr:cxnSp macro="">
      <xdr:nvCxnSpPr>
        <xdr:cNvPr id="15" name="62 Dirsek Bağlayıcısı"/>
        <xdr:cNvCxnSpPr>
          <a:cxnSpLocks noChangeShapeType="1"/>
          <a:stCxn id="8" idx="2"/>
          <a:endCxn id="23" idx="0"/>
        </xdr:cNvCxnSpPr>
      </xdr:nvCxnSpPr>
      <xdr:spPr bwMode="auto">
        <a:xfrm flipH="1">
          <a:off x="2689839" y="3550479"/>
          <a:ext cx="23873" cy="381000"/>
        </a:xfrm>
        <a:prstGeom prst="straightConnector1">
          <a:avLst/>
        </a:prstGeom>
        <a:noFill/>
        <a:ln w="12700" algn="ctr">
          <a:solidFill>
            <a:srgbClr val="4F81BD"/>
          </a:solidFill>
          <a:round/>
          <a:headEnd/>
          <a:tailEnd type="arrow" w="med" len="med"/>
        </a:ln>
      </xdr:spPr>
    </xdr:cxnSp>
    <xdr:clientData/>
  </xdr:twoCellAnchor>
  <xdr:twoCellAnchor>
    <xdr:from>
      <xdr:col>3</xdr:col>
      <xdr:colOff>571479</xdr:colOff>
      <xdr:row>23</xdr:row>
      <xdr:rowOff>3369</xdr:rowOff>
    </xdr:from>
    <xdr:to>
      <xdr:col>3</xdr:col>
      <xdr:colOff>582490</xdr:colOff>
      <xdr:row>24</xdr:row>
      <xdr:rowOff>155769</xdr:rowOff>
    </xdr:to>
    <xdr:cxnSp macro="">
      <xdr:nvCxnSpPr>
        <xdr:cNvPr id="16" name="62 Dirsek Bağlayıcısı"/>
        <xdr:cNvCxnSpPr>
          <a:cxnSpLocks noChangeShapeType="1"/>
          <a:endCxn id="24" idx="0"/>
        </xdr:cNvCxnSpPr>
      </xdr:nvCxnSpPr>
      <xdr:spPr bwMode="auto">
        <a:xfrm flipH="1">
          <a:off x="2423139" y="5177349"/>
          <a:ext cx="11011" cy="419100"/>
        </a:xfrm>
        <a:prstGeom prst="straightConnector1">
          <a:avLst/>
        </a:prstGeom>
        <a:noFill/>
        <a:ln w="12700" algn="ctr">
          <a:solidFill>
            <a:srgbClr val="4F81BD"/>
          </a:solidFill>
          <a:round/>
          <a:headEnd/>
          <a:tailEnd type="arrow" w="med" len="med"/>
        </a:ln>
      </xdr:spPr>
    </xdr:cxnSp>
    <xdr:clientData/>
  </xdr:twoCellAnchor>
  <xdr:twoCellAnchor>
    <xdr:from>
      <xdr:col>3</xdr:col>
      <xdr:colOff>437709</xdr:colOff>
      <xdr:row>4</xdr:row>
      <xdr:rowOff>39564</xdr:rowOff>
    </xdr:from>
    <xdr:to>
      <xdr:col>4</xdr:col>
      <xdr:colOff>191524</xdr:colOff>
      <xdr:row>5</xdr:row>
      <xdr:rowOff>122353</xdr:rowOff>
    </xdr:to>
    <xdr:sp macro="" textlink="">
      <xdr:nvSpPr>
        <xdr:cNvPr id="17" name="88 Akış Çizelgesi: Bağlayıcı"/>
        <xdr:cNvSpPr/>
      </xdr:nvSpPr>
      <xdr:spPr>
        <a:xfrm>
          <a:off x="2289369" y="908244"/>
          <a:ext cx="371035" cy="31138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b="0">
              <a:latin typeface="Tahoma" pitchFamily="34" charset="0"/>
              <a:ea typeface="Tahoma" pitchFamily="34" charset="0"/>
              <a:cs typeface="Tahoma" pitchFamily="34" charset="0"/>
            </a:rPr>
            <a:t>2</a:t>
          </a:r>
        </a:p>
      </xdr:txBody>
    </xdr:sp>
    <xdr:clientData/>
  </xdr:twoCellAnchor>
  <xdr:twoCellAnchor>
    <xdr:from>
      <xdr:col>4</xdr:col>
      <xdr:colOff>17437</xdr:colOff>
      <xdr:row>5</xdr:row>
      <xdr:rowOff>122353</xdr:rowOff>
    </xdr:from>
    <xdr:to>
      <xdr:col>4</xdr:col>
      <xdr:colOff>19401</xdr:colOff>
      <xdr:row>7</xdr:row>
      <xdr:rowOff>39564</xdr:rowOff>
    </xdr:to>
    <xdr:cxnSp macro="">
      <xdr:nvCxnSpPr>
        <xdr:cNvPr id="18" name="Düz Ok Bağlayıcısı 17"/>
        <xdr:cNvCxnSpPr>
          <a:stCxn id="17" idx="4"/>
          <a:endCxn id="4" idx="0"/>
        </xdr:cNvCxnSpPr>
      </xdr:nvCxnSpPr>
      <xdr:spPr>
        <a:xfrm>
          <a:off x="2486317" y="1219633"/>
          <a:ext cx="1964" cy="37441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506289</xdr:colOff>
      <xdr:row>10</xdr:row>
      <xdr:rowOff>85726</xdr:rowOff>
    </xdr:from>
    <xdr:to>
      <xdr:col>1</xdr:col>
      <xdr:colOff>553914</xdr:colOff>
      <xdr:row>12</xdr:row>
      <xdr:rowOff>29070</xdr:rowOff>
    </xdr:to>
    <xdr:sp macro="" textlink="">
      <xdr:nvSpPr>
        <xdr:cNvPr id="19" name="56 Akış Çizelgesi: Manyetik Disk"/>
        <xdr:cNvSpPr/>
      </xdr:nvSpPr>
      <xdr:spPr>
        <a:xfrm>
          <a:off x="506289" y="2009776"/>
          <a:ext cx="733425" cy="305294"/>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b="0">
              <a:latin typeface="Tahoma" pitchFamily="34" charset="0"/>
              <a:ea typeface="Tahoma" pitchFamily="34" charset="0"/>
              <a:cs typeface="Tahoma" pitchFamily="34" charset="0"/>
            </a:rPr>
            <a:t>BELGENET</a:t>
          </a:r>
        </a:p>
      </xdr:txBody>
    </xdr:sp>
    <xdr:clientData/>
  </xdr:twoCellAnchor>
  <xdr:twoCellAnchor>
    <xdr:from>
      <xdr:col>0</xdr:col>
      <xdr:colOff>384370</xdr:colOff>
      <xdr:row>13</xdr:row>
      <xdr:rowOff>114300</xdr:rowOff>
    </xdr:from>
    <xdr:to>
      <xdr:col>1</xdr:col>
      <xdr:colOff>531246</xdr:colOff>
      <xdr:row>15</xdr:row>
      <xdr:rowOff>32879</xdr:rowOff>
    </xdr:to>
    <xdr:sp macro="" textlink="">
      <xdr:nvSpPr>
        <xdr:cNvPr id="20" name="75 Akış Çizelgesi: Manyetik Disk"/>
        <xdr:cNvSpPr/>
      </xdr:nvSpPr>
      <xdr:spPr>
        <a:xfrm>
          <a:off x="384370" y="2581275"/>
          <a:ext cx="832676" cy="280529"/>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b="0">
              <a:latin typeface="Tahoma" pitchFamily="34" charset="0"/>
              <a:ea typeface="Tahoma" pitchFamily="34" charset="0"/>
              <a:cs typeface="Tahoma" pitchFamily="34" charset="0"/>
            </a:rPr>
            <a:t>BELGENET</a:t>
          </a:r>
        </a:p>
      </xdr:txBody>
    </xdr:sp>
    <xdr:clientData/>
  </xdr:twoCellAnchor>
  <xdr:twoCellAnchor>
    <xdr:from>
      <xdr:col>0</xdr:col>
      <xdr:colOff>361509</xdr:colOff>
      <xdr:row>16</xdr:row>
      <xdr:rowOff>152400</xdr:rowOff>
    </xdr:from>
    <xdr:to>
      <xdr:col>1</xdr:col>
      <xdr:colOff>525530</xdr:colOff>
      <xdr:row>18</xdr:row>
      <xdr:rowOff>90029</xdr:rowOff>
    </xdr:to>
    <xdr:sp macro="" textlink="">
      <xdr:nvSpPr>
        <xdr:cNvPr id="21" name="76 Akış Çizelgesi: Manyetik Disk"/>
        <xdr:cNvSpPr/>
      </xdr:nvSpPr>
      <xdr:spPr>
        <a:xfrm>
          <a:off x="361509" y="3162300"/>
          <a:ext cx="849821" cy="299579"/>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b="0">
              <a:latin typeface="Tahoma" pitchFamily="34" charset="0"/>
              <a:ea typeface="Tahoma" pitchFamily="34" charset="0"/>
              <a:cs typeface="Tahoma" pitchFamily="34" charset="0"/>
            </a:rPr>
            <a:t>BELGENET</a:t>
          </a:r>
        </a:p>
      </xdr:txBody>
    </xdr:sp>
    <xdr:clientData/>
  </xdr:twoCellAnchor>
  <xdr:twoCellAnchor>
    <xdr:from>
      <xdr:col>2</xdr:col>
      <xdr:colOff>494859</xdr:colOff>
      <xdr:row>21</xdr:row>
      <xdr:rowOff>16704</xdr:rowOff>
    </xdr:from>
    <xdr:to>
      <xdr:col>5</xdr:col>
      <xdr:colOff>84218</xdr:colOff>
      <xdr:row>22</xdr:row>
      <xdr:rowOff>159486</xdr:rowOff>
    </xdr:to>
    <xdr:sp macro="" textlink="">
      <xdr:nvSpPr>
        <xdr:cNvPr id="23" name="65 Akış Çizelgesi: İşlem"/>
        <xdr:cNvSpPr>
          <a:spLocks noChangeArrowheads="1"/>
        </xdr:cNvSpPr>
      </xdr:nvSpPr>
      <xdr:spPr bwMode="auto">
        <a:xfrm>
          <a:off x="1866459" y="3931479"/>
          <a:ext cx="1646759" cy="323757"/>
        </a:xfrm>
        <a:prstGeom prst="flowChartProcess">
          <a:avLst/>
        </a:prstGeom>
        <a:solidFill>
          <a:srgbClr val="FFFFFF"/>
        </a:solidFill>
        <a:ln w="9525" algn="ctr">
          <a:solidFill>
            <a:srgbClr val="000000"/>
          </a:solidFill>
          <a:miter lim="800000"/>
          <a:headEnd/>
          <a:tailEnd/>
        </a:ln>
      </xdr:spPr>
      <xdr:txBody>
        <a:bodyPr wrap="square" lIns="36576" tIns="22860" rIns="36576" bIns="22860" anchor="ctr" upright="1"/>
        <a:lstStyle>
          <a:defPPr>
            <a:defRPr lang="tr-T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Kararın Avukata Teslimi</a:t>
          </a:r>
        </a:p>
      </xdr:txBody>
    </xdr:sp>
    <xdr:clientData/>
  </xdr:twoCellAnchor>
  <xdr:twoCellAnchor>
    <xdr:from>
      <xdr:col>2</xdr:col>
      <xdr:colOff>468189</xdr:colOff>
      <xdr:row>24</xdr:row>
      <xdr:rowOff>155769</xdr:rowOff>
    </xdr:from>
    <xdr:to>
      <xdr:col>5</xdr:col>
      <xdr:colOff>57548</xdr:colOff>
      <xdr:row>26</xdr:row>
      <xdr:rowOff>39055</xdr:rowOff>
    </xdr:to>
    <xdr:sp macro="" textlink="">
      <xdr:nvSpPr>
        <xdr:cNvPr id="24" name="65 Akış Çizelgesi: İşlem"/>
        <xdr:cNvSpPr>
          <a:spLocks noChangeArrowheads="1"/>
        </xdr:cNvSpPr>
      </xdr:nvSpPr>
      <xdr:spPr bwMode="auto">
        <a:xfrm>
          <a:off x="1839789" y="4613469"/>
          <a:ext cx="1646759" cy="245236"/>
        </a:xfrm>
        <a:prstGeom prst="flowChartProcess">
          <a:avLst/>
        </a:prstGeom>
        <a:solidFill>
          <a:srgbClr val="FFFFFF"/>
        </a:solidFill>
        <a:ln w="9525" algn="ctr">
          <a:solidFill>
            <a:srgbClr val="000000"/>
          </a:solidFill>
          <a:miter lim="800000"/>
          <a:headEnd/>
          <a:tailEnd/>
        </a:ln>
      </xdr:spPr>
      <xdr:txBody>
        <a:bodyPr wrap="square" lIns="36576" tIns="22860" rIns="36576" bIns="22860" anchor="ctr" upright="1"/>
        <a:lstStyle>
          <a:defPPr>
            <a:defRPr lang="tr-T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Kararın İncelenmesi</a:t>
          </a:r>
        </a:p>
      </xdr:txBody>
    </xdr:sp>
    <xdr:clientData/>
  </xdr:twoCellAnchor>
  <xdr:twoCellAnchor>
    <xdr:from>
      <xdr:col>5</xdr:col>
      <xdr:colOff>498669</xdr:colOff>
      <xdr:row>16</xdr:row>
      <xdr:rowOff>87189</xdr:rowOff>
    </xdr:from>
    <xdr:to>
      <xdr:col>7</xdr:col>
      <xdr:colOff>193869</xdr:colOff>
      <xdr:row>18</xdr:row>
      <xdr:rowOff>221557</xdr:rowOff>
    </xdr:to>
    <xdr:sp macro="" textlink="">
      <xdr:nvSpPr>
        <xdr:cNvPr id="25" name="7 Akış Çizelgesi: Belge"/>
        <xdr:cNvSpPr>
          <a:spLocks noChangeArrowheads="1"/>
        </xdr:cNvSpPr>
      </xdr:nvSpPr>
      <xdr:spPr bwMode="auto">
        <a:xfrm>
          <a:off x="3584769" y="3699069"/>
          <a:ext cx="929640" cy="591568"/>
        </a:xfrm>
        <a:prstGeom prst="flowChartDocument">
          <a:avLst/>
        </a:prstGeom>
        <a:solidFill>
          <a:srgbClr val="FFFFFF"/>
        </a:solidFill>
        <a:ln w="9525" algn="ctr">
          <a:solidFill>
            <a:srgbClr val="000000"/>
          </a:solidFill>
          <a:miter lim="800000"/>
          <a:headEnd/>
          <a:tailEnd/>
        </a:ln>
      </xdr:spPr>
      <xdr:txBody>
        <a:bodyPr wrap="square" lIns="36576" tIns="22860" rIns="36576" bIns="22860" anchor="ctr" upright="1"/>
        <a:lstStyle>
          <a:defPPr>
            <a:defRPr lang="tr-T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Mahkeme Kararı</a:t>
          </a:r>
        </a:p>
      </xdr:txBody>
    </xdr:sp>
    <xdr:clientData/>
  </xdr:twoCellAnchor>
  <xdr:twoCellAnchor>
    <xdr:from>
      <xdr:col>3</xdr:col>
      <xdr:colOff>602992</xdr:colOff>
      <xdr:row>26</xdr:row>
      <xdr:rowOff>39055</xdr:rowOff>
    </xdr:from>
    <xdr:to>
      <xdr:col>3</xdr:col>
      <xdr:colOff>605769</xdr:colOff>
      <xdr:row>29</xdr:row>
      <xdr:rowOff>43290</xdr:rowOff>
    </xdr:to>
    <xdr:cxnSp macro="">
      <xdr:nvCxnSpPr>
        <xdr:cNvPr id="26" name="62 Dirsek Bağlayıcısı"/>
        <xdr:cNvCxnSpPr>
          <a:cxnSpLocks noChangeShapeType="1"/>
          <a:stCxn id="24" idx="2"/>
          <a:endCxn id="9" idx="0"/>
        </xdr:cNvCxnSpPr>
      </xdr:nvCxnSpPr>
      <xdr:spPr bwMode="auto">
        <a:xfrm flipH="1">
          <a:off x="2660392" y="4858705"/>
          <a:ext cx="2777" cy="547160"/>
        </a:xfrm>
        <a:prstGeom prst="straightConnector1">
          <a:avLst/>
        </a:prstGeom>
        <a:noFill/>
        <a:ln w="12700" algn="ctr">
          <a:solidFill>
            <a:srgbClr val="4F81BD"/>
          </a:solidFill>
          <a:round/>
          <a:headEnd/>
          <a:tailEnd type="arrow" w="med" len="med"/>
        </a:ln>
      </xdr:spPr>
    </xdr:cxnSp>
    <xdr:clientData/>
  </xdr:twoCellAnchor>
  <xdr:twoCellAnchor>
    <xdr:from>
      <xdr:col>1</xdr:col>
      <xdr:colOff>553914</xdr:colOff>
      <xdr:row>11</xdr:row>
      <xdr:rowOff>57398</xdr:rowOff>
    </xdr:from>
    <xdr:to>
      <xdr:col>2</xdr:col>
      <xdr:colOff>422469</xdr:colOff>
      <xdr:row>11</xdr:row>
      <xdr:rowOff>139755</xdr:rowOff>
    </xdr:to>
    <xdr:cxnSp macro="">
      <xdr:nvCxnSpPr>
        <xdr:cNvPr id="28" name="Düz Ok Bağlayıcısı 27"/>
        <xdr:cNvCxnSpPr>
          <a:stCxn id="6" idx="1"/>
          <a:endCxn id="19" idx="4"/>
        </xdr:cNvCxnSpPr>
      </xdr:nvCxnSpPr>
      <xdr:spPr>
        <a:xfrm flipH="1" flipV="1">
          <a:off x="1239714" y="2162423"/>
          <a:ext cx="554355" cy="8235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531246</xdr:colOff>
      <xdr:row>14</xdr:row>
      <xdr:rowOff>73590</xdr:rowOff>
    </xdr:from>
    <xdr:to>
      <xdr:col>2</xdr:col>
      <xdr:colOff>464820</xdr:colOff>
      <xdr:row>14</xdr:row>
      <xdr:rowOff>131604</xdr:rowOff>
    </xdr:to>
    <xdr:cxnSp macro="">
      <xdr:nvCxnSpPr>
        <xdr:cNvPr id="34" name="Düz Ok Bağlayıcısı 33"/>
        <xdr:cNvCxnSpPr>
          <a:stCxn id="5" idx="1"/>
          <a:endCxn id="20" idx="4"/>
        </xdr:cNvCxnSpPr>
      </xdr:nvCxnSpPr>
      <xdr:spPr>
        <a:xfrm flipH="1" flipV="1">
          <a:off x="1217046" y="2721540"/>
          <a:ext cx="619374" cy="5801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525530</xdr:colOff>
      <xdr:row>17</xdr:row>
      <xdr:rowOff>121215</xdr:rowOff>
    </xdr:from>
    <xdr:to>
      <xdr:col>2</xdr:col>
      <xdr:colOff>428184</xdr:colOff>
      <xdr:row>17</xdr:row>
      <xdr:rowOff>154715</xdr:rowOff>
    </xdr:to>
    <xdr:cxnSp macro="">
      <xdr:nvCxnSpPr>
        <xdr:cNvPr id="36" name="Düz Ok Bağlayıcısı 35"/>
        <xdr:cNvCxnSpPr>
          <a:stCxn id="8" idx="1"/>
          <a:endCxn id="21" idx="4"/>
        </xdr:cNvCxnSpPr>
      </xdr:nvCxnSpPr>
      <xdr:spPr>
        <a:xfrm flipH="1" flipV="1">
          <a:off x="1211330" y="3312090"/>
          <a:ext cx="588454" cy="335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666750</xdr:colOff>
      <xdr:row>21</xdr:row>
      <xdr:rowOff>76200</xdr:rowOff>
    </xdr:from>
    <xdr:to>
      <xdr:col>7</xdr:col>
      <xdr:colOff>144971</xdr:colOff>
      <xdr:row>22</xdr:row>
      <xdr:rowOff>160955</xdr:rowOff>
    </xdr:to>
    <xdr:sp macro="" textlink="">
      <xdr:nvSpPr>
        <xdr:cNvPr id="37" name="76 Akış Çizelgesi: Manyetik Disk"/>
        <xdr:cNvSpPr/>
      </xdr:nvSpPr>
      <xdr:spPr>
        <a:xfrm>
          <a:off x="4095750" y="3990975"/>
          <a:ext cx="849821" cy="26573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b="0">
              <a:latin typeface="Tahoma" pitchFamily="34" charset="0"/>
              <a:ea typeface="Tahoma" pitchFamily="34" charset="0"/>
              <a:cs typeface="Tahoma" pitchFamily="34" charset="0"/>
            </a:rPr>
            <a:t>BELGENET</a:t>
          </a:r>
        </a:p>
      </xdr:txBody>
    </xdr:sp>
    <xdr:clientData/>
  </xdr:twoCellAnchor>
  <xdr:twoCellAnchor>
    <xdr:from>
      <xdr:col>5</xdr:col>
      <xdr:colOff>84218</xdr:colOff>
      <xdr:row>21</xdr:row>
      <xdr:rowOff>178583</xdr:rowOff>
    </xdr:from>
    <xdr:to>
      <xdr:col>5</xdr:col>
      <xdr:colOff>666750</xdr:colOff>
      <xdr:row>22</xdr:row>
      <xdr:rowOff>28090</xdr:rowOff>
    </xdr:to>
    <xdr:cxnSp macro="">
      <xdr:nvCxnSpPr>
        <xdr:cNvPr id="39" name="Düz Ok Bağlayıcısı 38"/>
        <xdr:cNvCxnSpPr>
          <a:stCxn id="23" idx="3"/>
          <a:endCxn id="37" idx="2"/>
        </xdr:cNvCxnSpPr>
      </xdr:nvCxnSpPr>
      <xdr:spPr>
        <a:xfrm>
          <a:off x="3513218" y="4093358"/>
          <a:ext cx="582532" cy="3048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xdr:row>
      <xdr:rowOff>95251</xdr:rowOff>
    </xdr:from>
    <xdr:to>
      <xdr:col>4</xdr:col>
      <xdr:colOff>508000</xdr:colOff>
      <xdr:row>10</xdr:row>
      <xdr:rowOff>152400</xdr:rowOff>
    </xdr:to>
    <xdr:sp macro="" textlink="">
      <xdr:nvSpPr>
        <xdr:cNvPr id="50" name="Flowchart: Merge 3"/>
        <xdr:cNvSpPr/>
      </xdr:nvSpPr>
      <xdr:spPr>
        <a:xfrm>
          <a:off x="2743200" y="1838326"/>
          <a:ext cx="508000" cy="238124"/>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29016</xdr:colOff>
      <xdr:row>0</xdr:row>
      <xdr:rowOff>21396</xdr:rowOff>
    </xdr:from>
    <xdr:to>
      <xdr:col>1</xdr:col>
      <xdr:colOff>268606</xdr:colOff>
      <xdr:row>2</xdr:row>
      <xdr:rowOff>115475</xdr:rowOff>
    </xdr:to>
    <xdr:pic>
      <xdr:nvPicPr>
        <xdr:cNvPr id="2" name="Resim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016" y="21396"/>
          <a:ext cx="856810" cy="4445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559973</xdr:colOff>
      <xdr:row>6</xdr:row>
      <xdr:rowOff>220899</xdr:rowOff>
    </xdr:from>
    <xdr:to>
      <xdr:col>4</xdr:col>
      <xdr:colOff>221558</xdr:colOff>
      <xdr:row>8</xdr:row>
      <xdr:rowOff>20655</xdr:rowOff>
    </xdr:to>
    <xdr:sp macro="" textlink="">
      <xdr:nvSpPr>
        <xdr:cNvPr id="3" name="12 Akış Çizelgesi: Bağlayıcı"/>
        <xdr:cNvSpPr/>
      </xdr:nvSpPr>
      <xdr:spPr>
        <a:xfrm>
          <a:off x="2411633" y="1546779"/>
          <a:ext cx="278805" cy="25695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tr-TR"/>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3</a:t>
          </a:r>
        </a:p>
      </xdr:txBody>
    </xdr:sp>
    <xdr:clientData/>
  </xdr:twoCellAnchor>
  <xdr:twoCellAnchor>
    <xdr:from>
      <xdr:col>4</xdr:col>
      <xdr:colOff>139066</xdr:colOff>
      <xdr:row>27</xdr:row>
      <xdr:rowOff>161925</xdr:rowOff>
    </xdr:from>
    <xdr:to>
      <xdr:col>5</xdr:col>
      <xdr:colOff>409575</xdr:colOff>
      <xdr:row>30</xdr:row>
      <xdr:rowOff>3809</xdr:rowOff>
    </xdr:to>
    <xdr:sp macro="" textlink="">
      <xdr:nvSpPr>
        <xdr:cNvPr id="4" name="7 Akış Çizelgesi: Belge"/>
        <xdr:cNvSpPr>
          <a:spLocks noChangeArrowheads="1"/>
        </xdr:cNvSpPr>
      </xdr:nvSpPr>
      <xdr:spPr bwMode="auto">
        <a:xfrm>
          <a:off x="2882266" y="5172075"/>
          <a:ext cx="956309" cy="384809"/>
        </a:xfrm>
        <a:prstGeom prst="flowChartDocument">
          <a:avLst/>
        </a:prstGeom>
        <a:solidFill>
          <a:srgbClr val="FFFFFF"/>
        </a:solidFill>
        <a:ln w="9525" algn="ctr">
          <a:solidFill>
            <a:srgbClr val="000000"/>
          </a:solidFill>
          <a:miter lim="800000"/>
          <a:headEnd/>
          <a:tailEnd/>
        </a:ln>
      </xdr:spPr>
      <xdr:txBody>
        <a:bodyPr wrap="square" lIns="36576" tIns="22860" rIns="36576" bIns="22860" anchor="ctr" upright="1"/>
        <a:lstStyle>
          <a:defPPr>
            <a:defRPr lang="tr-T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Temyiz Dilekçesi</a:t>
          </a:r>
        </a:p>
      </xdr:txBody>
    </xdr:sp>
    <xdr:clientData/>
  </xdr:twoCellAnchor>
  <xdr:twoCellAnchor>
    <xdr:from>
      <xdr:col>1</xdr:col>
      <xdr:colOff>381001</xdr:colOff>
      <xdr:row>25</xdr:row>
      <xdr:rowOff>76198</xdr:rowOff>
    </xdr:from>
    <xdr:to>
      <xdr:col>3</xdr:col>
      <xdr:colOff>549835</xdr:colOff>
      <xdr:row>27</xdr:row>
      <xdr:rowOff>52709</xdr:rowOff>
    </xdr:to>
    <xdr:sp macro="" textlink="">
      <xdr:nvSpPr>
        <xdr:cNvPr id="5" name="65 Akış Çizelgesi: İşlem"/>
        <xdr:cNvSpPr>
          <a:spLocks noChangeArrowheads="1"/>
        </xdr:cNvSpPr>
      </xdr:nvSpPr>
      <xdr:spPr bwMode="auto">
        <a:xfrm>
          <a:off x="998221" y="5745478"/>
          <a:ext cx="1403274" cy="433711"/>
        </a:xfrm>
        <a:prstGeom prst="flowChartProcess">
          <a:avLst/>
        </a:prstGeom>
        <a:solidFill>
          <a:srgbClr val="FFFFFF"/>
        </a:solidFill>
        <a:ln w="9525" algn="ctr">
          <a:solidFill>
            <a:srgbClr val="000000"/>
          </a:solidFill>
          <a:miter lim="800000"/>
          <a:headEnd/>
          <a:tailEnd/>
        </a:ln>
      </xdr:spPr>
      <xdr:txBody>
        <a:bodyPr wrap="square" lIns="36576" tIns="22860" rIns="36576" bIns="22860" anchor="ctr" upright="1"/>
        <a:lstStyle>
          <a:defPPr>
            <a:defRPr lang="tr-T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Temyiz Dilekçesinin Zimmetlenmesi</a:t>
          </a:r>
        </a:p>
      </xdr:txBody>
    </xdr:sp>
    <xdr:clientData/>
  </xdr:twoCellAnchor>
  <xdr:twoCellAnchor>
    <xdr:from>
      <xdr:col>1</xdr:col>
      <xdr:colOff>384809</xdr:colOff>
      <xdr:row>27</xdr:row>
      <xdr:rowOff>224042</xdr:rowOff>
    </xdr:from>
    <xdr:to>
      <xdr:col>3</xdr:col>
      <xdr:colOff>502704</xdr:colOff>
      <xdr:row>30</xdr:row>
      <xdr:rowOff>70490</xdr:rowOff>
    </xdr:to>
    <xdr:sp macro="" textlink="">
      <xdr:nvSpPr>
        <xdr:cNvPr id="6" name="66 Akış Çizelgesi: Önceden Tanımlı İşlem"/>
        <xdr:cNvSpPr>
          <a:spLocks noChangeArrowheads="1"/>
        </xdr:cNvSpPr>
      </xdr:nvSpPr>
      <xdr:spPr bwMode="auto">
        <a:xfrm>
          <a:off x="1002029" y="6350522"/>
          <a:ext cx="1352335" cy="532248"/>
        </a:xfrm>
        <a:prstGeom prst="flowChartPredefinedProcess">
          <a:avLst/>
        </a:prstGeom>
        <a:solidFill>
          <a:srgbClr val="FFFFFF"/>
        </a:solidFill>
        <a:ln w="9525" algn="ctr">
          <a:solidFill>
            <a:srgbClr val="000000"/>
          </a:solidFill>
          <a:miter lim="800000"/>
          <a:headEnd/>
          <a:tailEnd/>
        </a:ln>
      </xdr:spPr>
      <xdr:txBody>
        <a:bodyPr wrap="square" lIns="36576" tIns="22860" rIns="36576" bIns="22860" anchor="ctr" upright="1"/>
        <a:lstStyle>
          <a:defPPr>
            <a:defRPr lang="tr-T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Evrak Çıkış Kaydının Yapılması</a:t>
          </a:r>
        </a:p>
      </xdr:txBody>
    </xdr:sp>
    <xdr:clientData/>
  </xdr:twoCellAnchor>
  <xdr:twoCellAnchor>
    <xdr:from>
      <xdr:col>2</xdr:col>
      <xdr:colOff>608966</xdr:colOff>
      <xdr:row>10</xdr:row>
      <xdr:rowOff>26874</xdr:rowOff>
    </xdr:from>
    <xdr:to>
      <xdr:col>5</xdr:col>
      <xdr:colOff>151468</xdr:colOff>
      <xdr:row>12</xdr:row>
      <xdr:rowOff>22128</xdr:rowOff>
    </xdr:to>
    <xdr:sp macro="" textlink="">
      <xdr:nvSpPr>
        <xdr:cNvPr id="8" name="4 Akış Çizelgesi: Sonlandırıcı"/>
        <xdr:cNvSpPr>
          <a:spLocks noChangeArrowheads="1"/>
        </xdr:cNvSpPr>
      </xdr:nvSpPr>
      <xdr:spPr bwMode="auto">
        <a:xfrm>
          <a:off x="1843406" y="2267154"/>
          <a:ext cx="1394162" cy="452454"/>
        </a:xfrm>
        <a:prstGeom prst="flowChartTerminator">
          <a:avLst/>
        </a:prstGeom>
        <a:solidFill>
          <a:srgbClr val="FFFFFF"/>
        </a:solidFill>
        <a:ln w="9525" algn="ctr">
          <a:solidFill>
            <a:srgbClr val="000000"/>
          </a:solidFill>
          <a:miter lim="800000"/>
          <a:headEnd/>
          <a:tailEnd/>
        </a:ln>
      </xdr:spPr>
      <xdr:txBody>
        <a:bodyPr wrap="square" lIns="36000" tIns="36000" rIns="36000" bIns="0" anchor="ctr" upright="1"/>
        <a:lstStyle>
          <a:defPPr>
            <a:defRPr lang="tr-T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Kısmen Yada Tamamen Aleyhe</a:t>
          </a:r>
        </a:p>
      </xdr:txBody>
    </xdr:sp>
    <xdr:clientData/>
  </xdr:twoCellAnchor>
  <xdr:twoCellAnchor>
    <xdr:from>
      <xdr:col>1</xdr:col>
      <xdr:colOff>432435</xdr:colOff>
      <xdr:row>17</xdr:row>
      <xdr:rowOff>148680</xdr:rowOff>
    </xdr:from>
    <xdr:to>
      <xdr:col>3</xdr:col>
      <xdr:colOff>493146</xdr:colOff>
      <xdr:row>19</xdr:row>
      <xdr:rowOff>110512</xdr:rowOff>
    </xdr:to>
    <xdr:sp macro="" textlink="">
      <xdr:nvSpPr>
        <xdr:cNvPr id="12" name="4 Akış Çizelgesi: Sonlandırıcı"/>
        <xdr:cNvSpPr>
          <a:spLocks noChangeArrowheads="1"/>
        </xdr:cNvSpPr>
      </xdr:nvSpPr>
      <xdr:spPr bwMode="auto">
        <a:xfrm>
          <a:off x="1049655" y="3989160"/>
          <a:ext cx="1295151" cy="419032"/>
        </a:xfrm>
        <a:prstGeom prst="flowChartTerminator">
          <a:avLst/>
        </a:prstGeom>
        <a:solidFill>
          <a:srgbClr val="FFFFFF"/>
        </a:solidFill>
        <a:ln w="9525" algn="ctr">
          <a:solidFill>
            <a:srgbClr val="000000"/>
          </a:solidFill>
          <a:miter lim="800000"/>
          <a:headEnd/>
          <a:tailEnd/>
        </a:ln>
      </xdr:spPr>
      <xdr:txBody>
        <a:bodyPr wrap="square" lIns="36000" tIns="36000" rIns="36000" bIns="0" anchor="ctr" upright="1"/>
        <a:lstStyle>
          <a:defPPr>
            <a:defRPr lang="tr-T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Temyiz Kararı Verildiğinde</a:t>
          </a:r>
        </a:p>
      </xdr:txBody>
    </xdr:sp>
    <xdr:clientData/>
  </xdr:twoCellAnchor>
  <xdr:twoCellAnchor>
    <xdr:from>
      <xdr:col>4</xdr:col>
      <xdr:colOff>241935</xdr:colOff>
      <xdr:row>18</xdr:row>
      <xdr:rowOff>138708</xdr:rowOff>
    </xdr:from>
    <xdr:to>
      <xdr:col>6</xdr:col>
      <xdr:colOff>395718</xdr:colOff>
      <xdr:row>20</xdr:row>
      <xdr:rowOff>58473</xdr:rowOff>
    </xdr:to>
    <xdr:sp macro="" textlink="">
      <xdr:nvSpPr>
        <xdr:cNvPr id="13" name="4 Akış Çizelgesi: Sonlandırıcı"/>
        <xdr:cNvSpPr>
          <a:spLocks noChangeArrowheads="1"/>
        </xdr:cNvSpPr>
      </xdr:nvSpPr>
      <xdr:spPr bwMode="auto">
        <a:xfrm>
          <a:off x="2710815" y="4207788"/>
          <a:ext cx="1388223" cy="376965"/>
        </a:xfrm>
        <a:prstGeom prst="flowChartTerminator">
          <a:avLst/>
        </a:prstGeom>
        <a:solidFill>
          <a:srgbClr val="FFFFFF"/>
        </a:solidFill>
        <a:ln w="9525" algn="ctr">
          <a:solidFill>
            <a:srgbClr val="000000"/>
          </a:solidFill>
          <a:miter lim="800000"/>
          <a:headEnd/>
          <a:tailEnd/>
        </a:ln>
      </xdr:spPr>
      <xdr:txBody>
        <a:bodyPr wrap="square" lIns="36000" tIns="36000" rIns="36000" bIns="0" anchor="ctr" upright="1"/>
        <a:lstStyle>
          <a:defPPr>
            <a:defRPr lang="tr-T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Vazgeçme Kararı </a:t>
          </a:r>
        </a:p>
      </xdr:txBody>
    </xdr:sp>
    <xdr:clientData/>
  </xdr:twoCellAnchor>
  <xdr:twoCellAnchor>
    <xdr:from>
      <xdr:col>2</xdr:col>
      <xdr:colOff>456566</xdr:colOff>
      <xdr:row>19</xdr:row>
      <xdr:rowOff>110512</xdr:rowOff>
    </xdr:from>
    <xdr:to>
      <xdr:col>2</xdr:col>
      <xdr:colOff>462791</xdr:colOff>
      <xdr:row>20</xdr:row>
      <xdr:rowOff>121921</xdr:rowOff>
    </xdr:to>
    <xdr:cxnSp macro="">
      <xdr:nvCxnSpPr>
        <xdr:cNvPr id="20" name="62 Dirsek Bağlayıcısı"/>
        <xdr:cNvCxnSpPr>
          <a:cxnSpLocks noChangeShapeType="1"/>
          <a:stCxn id="12" idx="2"/>
          <a:endCxn id="21" idx="0"/>
        </xdr:cNvCxnSpPr>
      </xdr:nvCxnSpPr>
      <xdr:spPr bwMode="auto">
        <a:xfrm flipH="1">
          <a:off x="1691006" y="4408192"/>
          <a:ext cx="6225" cy="240009"/>
        </a:xfrm>
        <a:prstGeom prst="straightConnector1">
          <a:avLst/>
        </a:prstGeom>
        <a:noFill/>
        <a:ln w="12700" algn="ctr">
          <a:solidFill>
            <a:srgbClr val="4F81BD"/>
          </a:solidFill>
          <a:round/>
          <a:headEnd/>
          <a:tailEnd type="arrow" w="med" len="med"/>
        </a:ln>
      </xdr:spPr>
    </xdr:cxnSp>
    <xdr:clientData/>
  </xdr:twoCellAnchor>
  <xdr:twoCellAnchor>
    <xdr:from>
      <xdr:col>1</xdr:col>
      <xdr:colOff>366396</xdr:colOff>
      <xdr:row>20</xdr:row>
      <xdr:rowOff>121921</xdr:rowOff>
    </xdr:from>
    <xdr:to>
      <xdr:col>3</xdr:col>
      <xdr:colOff>546735</xdr:colOff>
      <xdr:row>24</xdr:row>
      <xdr:rowOff>120657</xdr:rowOff>
    </xdr:to>
    <xdr:sp macro="" textlink="">
      <xdr:nvSpPr>
        <xdr:cNvPr id="21" name="65 Akış Çizelgesi: İşlem"/>
        <xdr:cNvSpPr>
          <a:spLocks noChangeArrowheads="1"/>
        </xdr:cNvSpPr>
      </xdr:nvSpPr>
      <xdr:spPr bwMode="auto">
        <a:xfrm>
          <a:off x="983616" y="4648201"/>
          <a:ext cx="1414779" cy="913136"/>
        </a:xfrm>
        <a:prstGeom prst="flowChartProcess">
          <a:avLst/>
        </a:prstGeom>
        <a:solidFill>
          <a:schemeClr val="accent5">
            <a:lumMod val="20000"/>
            <a:lumOff val="80000"/>
          </a:schemeClr>
        </a:solidFill>
        <a:ln w="9525" algn="ctr">
          <a:solidFill>
            <a:srgbClr val="000000"/>
          </a:solidFill>
          <a:miter lim="800000"/>
          <a:headEnd/>
          <a:tailEnd/>
        </a:ln>
      </xdr:spPr>
      <xdr:txBody>
        <a:bodyPr wrap="square" lIns="36576" tIns="22860" rIns="36576" bIns="22860" anchor="ctr" upright="1"/>
        <a:lstStyle>
          <a:defPPr>
            <a:defRPr lang="tr-T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Temyiz Dilekçesinin Hazırlanması ve  </a:t>
          </a:r>
          <a:r>
            <a:rPr lang="tr-TR" sz="1000" b="0" i="0" u="none" strike="noStrike" kern="1200" baseline="0">
              <a:solidFill>
                <a:schemeClr val="tx1"/>
              </a:solidFill>
              <a:latin typeface="Tahoma" pitchFamily="34" charset="0"/>
              <a:ea typeface="Tahoma" pitchFamily="34" charset="0"/>
              <a:cs typeface="Tahoma" pitchFamily="34" charset="0"/>
            </a:rPr>
            <a:t>İlgili Avukat/Müşavir Avukat</a:t>
          </a:r>
          <a:r>
            <a:rPr lang="tr-TR" sz="1000" b="0" i="0" kern="1200" baseline="0">
              <a:solidFill>
                <a:schemeClr val="tx1"/>
              </a:solidFill>
              <a:latin typeface="Tahoma" pitchFamily="34" charset="0"/>
              <a:ea typeface="Tahoma" pitchFamily="34" charset="0"/>
              <a:cs typeface="Tahoma" pitchFamily="34" charset="0"/>
            </a:rPr>
            <a:t> Tarafından </a:t>
          </a:r>
          <a:r>
            <a:rPr lang="tr-TR" sz="1000" b="0" i="0" u="none" strike="noStrike" baseline="0">
              <a:solidFill>
                <a:srgbClr val="000000"/>
              </a:solidFill>
              <a:latin typeface="Tahoma" pitchFamily="34" charset="0"/>
              <a:ea typeface="Tahoma" pitchFamily="34" charset="0"/>
              <a:cs typeface="Tahoma" pitchFamily="34" charset="0"/>
            </a:rPr>
            <a:t>İmzalanması </a:t>
          </a:r>
        </a:p>
      </xdr:txBody>
    </xdr:sp>
    <xdr:clientData/>
  </xdr:twoCellAnchor>
  <xdr:twoCellAnchor>
    <xdr:from>
      <xdr:col>2</xdr:col>
      <xdr:colOff>456566</xdr:colOff>
      <xdr:row>24</xdr:row>
      <xdr:rowOff>120657</xdr:rowOff>
    </xdr:from>
    <xdr:to>
      <xdr:col>2</xdr:col>
      <xdr:colOff>465418</xdr:colOff>
      <xdr:row>25</xdr:row>
      <xdr:rowOff>76198</xdr:rowOff>
    </xdr:to>
    <xdr:cxnSp macro="">
      <xdr:nvCxnSpPr>
        <xdr:cNvPr id="22" name="62 Dirsek Bağlayıcısı"/>
        <xdr:cNvCxnSpPr>
          <a:cxnSpLocks noChangeShapeType="1"/>
          <a:stCxn id="21" idx="2"/>
          <a:endCxn id="5" idx="0"/>
        </xdr:cNvCxnSpPr>
      </xdr:nvCxnSpPr>
      <xdr:spPr bwMode="auto">
        <a:xfrm>
          <a:off x="1691006" y="5561337"/>
          <a:ext cx="8852" cy="184141"/>
        </a:xfrm>
        <a:prstGeom prst="straightConnector1">
          <a:avLst/>
        </a:prstGeom>
        <a:noFill/>
        <a:ln w="12700" algn="ctr">
          <a:solidFill>
            <a:srgbClr val="4F81BD"/>
          </a:solidFill>
          <a:round/>
          <a:headEnd/>
          <a:tailEnd type="arrow" w="med" len="med"/>
        </a:ln>
      </xdr:spPr>
    </xdr:cxnSp>
    <xdr:clientData/>
  </xdr:twoCellAnchor>
  <xdr:twoCellAnchor>
    <xdr:from>
      <xdr:col>2</xdr:col>
      <xdr:colOff>443757</xdr:colOff>
      <xdr:row>27</xdr:row>
      <xdr:rowOff>52709</xdr:rowOff>
    </xdr:from>
    <xdr:to>
      <xdr:col>2</xdr:col>
      <xdr:colOff>465418</xdr:colOff>
      <xdr:row>27</xdr:row>
      <xdr:rowOff>224042</xdr:rowOff>
    </xdr:to>
    <xdr:cxnSp macro="">
      <xdr:nvCxnSpPr>
        <xdr:cNvPr id="23" name="62 Dirsek Bağlayıcısı"/>
        <xdr:cNvCxnSpPr>
          <a:cxnSpLocks noChangeShapeType="1"/>
          <a:stCxn id="5" idx="2"/>
          <a:endCxn id="6" idx="0"/>
        </xdr:cNvCxnSpPr>
      </xdr:nvCxnSpPr>
      <xdr:spPr bwMode="auto">
        <a:xfrm flipH="1">
          <a:off x="1678197" y="6179189"/>
          <a:ext cx="21661" cy="171333"/>
        </a:xfrm>
        <a:prstGeom prst="straightConnector1">
          <a:avLst/>
        </a:prstGeom>
        <a:noFill/>
        <a:ln w="12700" algn="ctr">
          <a:solidFill>
            <a:srgbClr val="4F81BD"/>
          </a:solidFill>
          <a:round/>
          <a:headEnd/>
          <a:tailEnd type="arrow" w="med" len="med"/>
        </a:ln>
      </xdr:spPr>
    </xdr:cxnSp>
    <xdr:clientData/>
  </xdr:twoCellAnchor>
  <xdr:twoCellAnchor>
    <xdr:from>
      <xdr:col>3</xdr:col>
      <xdr:colOff>502704</xdr:colOff>
      <xdr:row>28</xdr:row>
      <xdr:rowOff>173355</xdr:rowOff>
    </xdr:from>
    <xdr:to>
      <xdr:col>4</xdr:col>
      <xdr:colOff>139066</xdr:colOff>
      <xdr:row>29</xdr:row>
      <xdr:rowOff>32966</xdr:rowOff>
    </xdr:to>
    <xdr:cxnSp macro="">
      <xdr:nvCxnSpPr>
        <xdr:cNvPr id="24" name="62 Dirsek Bağlayıcısı"/>
        <xdr:cNvCxnSpPr>
          <a:cxnSpLocks noChangeShapeType="1"/>
          <a:stCxn id="6" idx="3"/>
          <a:endCxn id="4" idx="1"/>
        </xdr:cNvCxnSpPr>
      </xdr:nvCxnSpPr>
      <xdr:spPr bwMode="auto">
        <a:xfrm flipV="1">
          <a:off x="2560104" y="5364480"/>
          <a:ext cx="322162" cy="40586"/>
        </a:xfrm>
        <a:prstGeom prst="straightConnector1">
          <a:avLst/>
        </a:prstGeom>
        <a:noFill/>
        <a:ln w="12700" algn="ctr">
          <a:solidFill>
            <a:srgbClr val="4F81BD"/>
          </a:solidFill>
          <a:round/>
          <a:headEnd/>
          <a:tailEnd type="arrow" w="med" len="med"/>
        </a:ln>
      </xdr:spPr>
    </xdr:cxnSp>
    <xdr:clientData/>
  </xdr:twoCellAnchor>
  <xdr:twoCellAnchor>
    <xdr:from>
      <xdr:col>2</xdr:col>
      <xdr:colOff>220980</xdr:colOff>
      <xdr:row>31</xdr:row>
      <xdr:rowOff>192404</xdr:rowOff>
    </xdr:from>
    <xdr:to>
      <xdr:col>3</xdr:col>
      <xdr:colOff>43375</xdr:colOff>
      <xdr:row>33</xdr:row>
      <xdr:rowOff>46593</xdr:rowOff>
    </xdr:to>
    <xdr:sp macro="" textlink="">
      <xdr:nvSpPr>
        <xdr:cNvPr id="34" name="113 Akış Çizelgesi: Bağlayıcı"/>
        <xdr:cNvSpPr/>
      </xdr:nvSpPr>
      <xdr:spPr>
        <a:xfrm>
          <a:off x="1455420" y="7233284"/>
          <a:ext cx="439615" cy="31138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b="0">
              <a:latin typeface="Tahoma" pitchFamily="34" charset="0"/>
              <a:ea typeface="Tahoma" pitchFamily="34" charset="0"/>
              <a:cs typeface="Tahoma" pitchFamily="34" charset="0"/>
            </a:rPr>
            <a:t>4</a:t>
          </a:r>
        </a:p>
      </xdr:txBody>
    </xdr:sp>
    <xdr:clientData/>
  </xdr:twoCellAnchor>
  <xdr:twoCellAnchor>
    <xdr:from>
      <xdr:col>3</xdr:col>
      <xdr:colOff>443865</xdr:colOff>
      <xdr:row>16</xdr:row>
      <xdr:rowOff>53339</xdr:rowOff>
    </xdr:from>
    <xdr:to>
      <xdr:col>4</xdr:col>
      <xdr:colOff>317491</xdr:colOff>
      <xdr:row>17</xdr:row>
      <xdr:rowOff>116453</xdr:rowOff>
    </xdr:to>
    <xdr:sp macro="" textlink="">
      <xdr:nvSpPr>
        <xdr:cNvPr id="37" name="5 Akış Çizelgesi: Karar"/>
        <xdr:cNvSpPr/>
      </xdr:nvSpPr>
      <xdr:spPr>
        <a:xfrm>
          <a:off x="2295525" y="3665219"/>
          <a:ext cx="490846" cy="291714"/>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tr-TR"/>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endParaRPr lang="tr-TR" sz="1000" b="0">
            <a:latin typeface="Tahoma" pitchFamily="34" charset="0"/>
            <a:ea typeface="Tahoma" pitchFamily="34" charset="0"/>
            <a:cs typeface="Tahoma" pitchFamily="34" charset="0"/>
          </a:endParaRPr>
        </a:p>
      </xdr:txBody>
    </xdr:sp>
    <xdr:clientData/>
  </xdr:twoCellAnchor>
  <xdr:twoCellAnchor>
    <xdr:from>
      <xdr:col>4</xdr:col>
      <xdr:colOff>71607</xdr:colOff>
      <xdr:row>12</xdr:row>
      <xdr:rowOff>22128</xdr:rowOff>
    </xdr:from>
    <xdr:to>
      <xdr:col>4</xdr:col>
      <xdr:colOff>72068</xdr:colOff>
      <xdr:row>16</xdr:row>
      <xdr:rowOff>53339</xdr:rowOff>
    </xdr:to>
    <xdr:cxnSp macro="">
      <xdr:nvCxnSpPr>
        <xdr:cNvPr id="38" name="86 Düz Ok Bağlayıcısı"/>
        <xdr:cNvCxnSpPr>
          <a:stCxn id="8" idx="2"/>
          <a:endCxn id="37" idx="0"/>
        </xdr:cNvCxnSpPr>
      </xdr:nvCxnSpPr>
      <xdr:spPr>
        <a:xfrm>
          <a:off x="2540487" y="2719608"/>
          <a:ext cx="461" cy="94561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317491</xdr:colOff>
      <xdr:row>16</xdr:row>
      <xdr:rowOff>199196</xdr:rowOff>
    </xdr:from>
    <xdr:to>
      <xdr:col>5</xdr:col>
      <xdr:colOff>318827</xdr:colOff>
      <xdr:row>18</xdr:row>
      <xdr:rowOff>138708</xdr:rowOff>
    </xdr:to>
    <xdr:cxnSp macro="">
      <xdr:nvCxnSpPr>
        <xdr:cNvPr id="39" name="96 Şekil"/>
        <xdr:cNvCxnSpPr>
          <a:stCxn id="37" idx="3"/>
          <a:endCxn id="13" idx="0"/>
        </xdr:cNvCxnSpPr>
      </xdr:nvCxnSpPr>
      <xdr:spPr>
        <a:xfrm>
          <a:off x="2786371" y="3811076"/>
          <a:ext cx="618556" cy="39671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462791</xdr:colOff>
      <xdr:row>16</xdr:row>
      <xdr:rowOff>199196</xdr:rowOff>
    </xdr:from>
    <xdr:to>
      <xdr:col>3</xdr:col>
      <xdr:colOff>443865</xdr:colOff>
      <xdr:row>17</xdr:row>
      <xdr:rowOff>148680</xdr:rowOff>
    </xdr:to>
    <xdr:cxnSp macro="">
      <xdr:nvCxnSpPr>
        <xdr:cNvPr id="40" name="98 Şekil"/>
        <xdr:cNvCxnSpPr>
          <a:stCxn id="37" idx="1"/>
          <a:endCxn id="12" idx="0"/>
        </xdr:cNvCxnSpPr>
      </xdr:nvCxnSpPr>
      <xdr:spPr>
        <a:xfrm rot="10800000" flipV="1">
          <a:off x="1697231" y="3811076"/>
          <a:ext cx="598294" cy="17808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280035</xdr:colOff>
      <xdr:row>25</xdr:row>
      <xdr:rowOff>76200</xdr:rowOff>
    </xdr:from>
    <xdr:to>
      <xdr:col>5</xdr:col>
      <xdr:colOff>346710</xdr:colOff>
      <xdr:row>26</xdr:row>
      <xdr:rowOff>178099</xdr:rowOff>
    </xdr:to>
    <xdr:sp macro="" textlink="">
      <xdr:nvSpPr>
        <xdr:cNvPr id="41" name="108 Akış Çizelgesi: Manyetik Disk"/>
        <xdr:cNvSpPr/>
      </xdr:nvSpPr>
      <xdr:spPr>
        <a:xfrm>
          <a:off x="3023235" y="4724400"/>
          <a:ext cx="752475" cy="282874"/>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b="0">
              <a:latin typeface="Tahoma" pitchFamily="34" charset="0"/>
              <a:ea typeface="Tahoma" pitchFamily="34" charset="0"/>
              <a:cs typeface="Tahoma" pitchFamily="34" charset="0"/>
            </a:rPr>
            <a:t>BELGENET</a:t>
          </a:r>
        </a:p>
      </xdr:txBody>
    </xdr:sp>
    <xdr:clientData/>
  </xdr:twoCellAnchor>
  <xdr:twoCellAnchor>
    <xdr:from>
      <xdr:col>4</xdr:col>
      <xdr:colOff>71607</xdr:colOff>
      <xdr:row>8</xdr:row>
      <xdr:rowOff>20655</xdr:rowOff>
    </xdr:from>
    <xdr:to>
      <xdr:col>4</xdr:col>
      <xdr:colOff>82156</xdr:colOff>
      <xdr:row>10</xdr:row>
      <xdr:rowOff>26874</xdr:rowOff>
    </xdr:to>
    <xdr:cxnSp macro="">
      <xdr:nvCxnSpPr>
        <xdr:cNvPr id="46" name="Düz Ok Bağlayıcısı 45"/>
        <xdr:cNvCxnSpPr>
          <a:stCxn id="3" idx="4"/>
          <a:endCxn id="8" idx="0"/>
        </xdr:cNvCxnSpPr>
      </xdr:nvCxnSpPr>
      <xdr:spPr>
        <a:xfrm flipH="1">
          <a:off x="2540487" y="1803735"/>
          <a:ext cx="10549" cy="46341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15240</xdr:colOff>
      <xdr:row>27</xdr:row>
      <xdr:rowOff>171450</xdr:rowOff>
    </xdr:from>
    <xdr:to>
      <xdr:col>1</xdr:col>
      <xdr:colOff>81915</xdr:colOff>
      <xdr:row>30</xdr:row>
      <xdr:rowOff>2840</xdr:rowOff>
    </xdr:to>
    <xdr:sp macro="" textlink="">
      <xdr:nvSpPr>
        <xdr:cNvPr id="48" name="133 Akış Çizelgesi: Manyetik Disk"/>
        <xdr:cNvSpPr/>
      </xdr:nvSpPr>
      <xdr:spPr>
        <a:xfrm>
          <a:off x="15240" y="5181600"/>
          <a:ext cx="752475" cy="37431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b="0">
              <a:latin typeface="Tahoma" pitchFamily="34" charset="0"/>
              <a:ea typeface="Tahoma" pitchFamily="34" charset="0"/>
              <a:cs typeface="Tahoma" pitchFamily="34" charset="0"/>
            </a:rPr>
            <a:t>BELGENET</a:t>
          </a:r>
        </a:p>
      </xdr:txBody>
    </xdr:sp>
    <xdr:clientData/>
  </xdr:twoCellAnchor>
  <xdr:twoCellAnchor>
    <xdr:from>
      <xdr:col>1</xdr:col>
      <xdr:colOff>81915</xdr:colOff>
      <xdr:row>28</xdr:row>
      <xdr:rowOff>177633</xdr:rowOff>
    </xdr:from>
    <xdr:to>
      <xdr:col>1</xdr:col>
      <xdr:colOff>384809</xdr:colOff>
      <xdr:row>29</xdr:row>
      <xdr:rowOff>32966</xdr:rowOff>
    </xdr:to>
    <xdr:cxnSp macro="">
      <xdr:nvCxnSpPr>
        <xdr:cNvPr id="50" name="Düz Ok Bağlayıcısı 49"/>
        <xdr:cNvCxnSpPr>
          <a:stCxn id="48" idx="4"/>
          <a:endCxn id="6" idx="1"/>
        </xdr:cNvCxnSpPr>
      </xdr:nvCxnSpPr>
      <xdr:spPr>
        <a:xfrm>
          <a:off x="767715" y="5368758"/>
          <a:ext cx="302894" cy="3630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549835</xdr:colOff>
      <xdr:row>26</xdr:row>
      <xdr:rowOff>36662</xdr:rowOff>
    </xdr:from>
    <xdr:to>
      <xdr:col>4</xdr:col>
      <xdr:colOff>280035</xdr:colOff>
      <xdr:row>26</xdr:row>
      <xdr:rowOff>64454</xdr:rowOff>
    </xdr:to>
    <xdr:cxnSp macro="">
      <xdr:nvCxnSpPr>
        <xdr:cNvPr id="54" name="Düz Ok Bağlayıcısı 53"/>
        <xdr:cNvCxnSpPr>
          <a:stCxn id="5" idx="3"/>
          <a:endCxn id="41" idx="2"/>
        </xdr:cNvCxnSpPr>
      </xdr:nvCxnSpPr>
      <xdr:spPr>
        <a:xfrm flipV="1">
          <a:off x="2607235" y="4865837"/>
          <a:ext cx="416000" cy="2779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440788</xdr:colOff>
      <xdr:row>30</xdr:row>
      <xdr:rowOff>70490</xdr:rowOff>
    </xdr:from>
    <xdr:to>
      <xdr:col>2</xdr:col>
      <xdr:colOff>443757</xdr:colOff>
      <xdr:row>31</xdr:row>
      <xdr:rowOff>192404</xdr:rowOff>
    </xdr:to>
    <xdr:cxnSp macro="">
      <xdr:nvCxnSpPr>
        <xdr:cNvPr id="57" name="Düz Ok Bağlayıcısı 56"/>
        <xdr:cNvCxnSpPr>
          <a:stCxn id="6" idx="2"/>
          <a:endCxn id="34" idx="0"/>
        </xdr:cNvCxnSpPr>
      </xdr:nvCxnSpPr>
      <xdr:spPr>
        <a:xfrm flipH="1">
          <a:off x="1675228" y="6882770"/>
          <a:ext cx="2969" cy="35051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142875</xdr:colOff>
      <xdr:row>19</xdr:row>
      <xdr:rowOff>85725</xdr:rowOff>
    </xdr:from>
    <xdr:to>
      <xdr:col>2</xdr:col>
      <xdr:colOff>336306</xdr:colOff>
      <xdr:row>20</xdr:row>
      <xdr:rowOff>100867</xdr:rowOff>
    </xdr:to>
    <xdr:sp macro="" textlink="">
      <xdr:nvSpPr>
        <xdr:cNvPr id="26" name="11 Akış Çizelgesi: Ayıkla"/>
        <xdr:cNvSpPr/>
      </xdr:nvSpPr>
      <xdr:spPr>
        <a:xfrm>
          <a:off x="828675" y="3638550"/>
          <a:ext cx="879231" cy="196117"/>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3</xdr:col>
      <xdr:colOff>57150</xdr:colOff>
      <xdr:row>19</xdr:row>
      <xdr:rowOff>123825</xdr:rowOff>
    </xdr:from>
    <xdr:to>
      <xdr:col>3</xdr:col>
      <xdr:colOff>565150</xdr:colOff>
      <xdr:row>20</xdr:row>
      <xdr:rowOff>123825</xdr:rowOff>
    </xdr:to>
    <xdr:sp macro="" textlink="">
      <xdr:nvSpPr>
        <xdr:cNvPr id="27" name="Flowchart: Merge 3"/>
        <xdr:cNvSpPr/>
      </xdr:nvSpPr>
      <xdr:spPr>
        <a:xfrm>
          <a:off x="2114550" y="3676650"/>
          <a:ext cx="508000" cy="180975"/>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21396</xdr:colOff>
      <xdr:row>0</xdr:row>
      <xdr:rowOff>36636</xdr:rowOff>
    </xdr:from>
    <xdr:to>
      <xdr:col>1</xdr:col>
      <xdr:colOff>260986</xdr:colOff>
      <xdr:row>2</xdr:row>
      <xdr:rowOff>130715</xdr:rowOff>
    </xdr:to>
    <xdr:pic>
      <xdr:nvPicPr>
        <xdr:cNvPr id="2" name="Resim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396" y="36636"/>
          <a:ext cx="856810" cy="4445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377825</xdr:colOff>
      <xdr:row>8</xdr:row>
      <xdr:rowOff>75884</xdr:rowOff>
    </xdr:from>
    <xdr:to>
      <xdr:col>5</xdr:col>
      <xdr:colOff>60715</xdr:colOff>
      <xdr:row>10</xdr:row>
      <xdr:rowOff>5008</xdr:rowOff>
    </xdr:to>
    <xdr:sp macro="" textlink="">
      <xdr:nvSpPr>
        <xdr:cNvPr id="4" name="66 Akış Çizelgesi: Önceden Tanımlı İşlem"/>
        <xdr:cNvSpPr>
          <a:spLocks noChangeArrowheads="1"/>
        </xdr:cNvSpPr>
      </xdr:nvSpPr>
      <xdr:spPr bwMode="auto">
        <a:xfrm>
          <a:off x="1612265" y="1858964"/>
          <a:ext cx="1534550" cy="386324"/>
        </a:xfrm>
        <a:prstGeom prst="flowChartPredefinedProcess">
          <a:avLst/>
        </a:prstGeom>
        <a:solidFill>
          <a:srgbClr val="FFFFFF"/>
        </a:solidFill>
        <a:ln w="9525" algn="ctr">
          <a:solidFill>
            <a:srgbClr val="000000"/>
          </a:solidFill>
          <a:miter lim="800000"/>
          <a:headEnd/>
          <a:tailEnd/>
        </a:ln>
      </xdr:spPr>
      <xdr:txBody>
        <a:bodyPr wrap="square" lIns="36576" tIns="22860" rIns="36576" bIns="22860" anchor="ctr"/>
        <a:lstStyle>
          <a:defPPr>
            <a:defRPr lang="tr-T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Evrak Giriş Kaydının Yapılması</a:t>
          </a:r>
        </a:p>
      </xdr:txBody>
    </xdr:sp>
    <xdr:clientData/>
  </xdr:twoCellAnchor>
  <xdr:twoCellAnchor>
    <xdr:from>
      <xdr:col>2</xdr:col>
      <xdr:colOff>349251</xdr:colOff>
      <xdr:row>12</xdr:row>
      <xdr:rowOff>44133</xdr:rowOff>
    </xdr:from>
    <xdr:to>
      <xdr:col>5</xdr:col>
      <xdr:colOff>89535</xdr:colOff>
      <xdr:row>13</xdr:row>
      <xdr:rowOff>192945</xdr:rowOff>
    </xdr:to>
    <xdr:sp macro="" textlink="">
      <xdr:nvSpPr>
        <xdr:cNvPr id="5" name="65 Akış Çizelgesi: İşlem"/>
        <xdr:cNvSpPr>
          <a:spLocks noChangeArrowheads="1"/>
        </xdr:cNvSpPr>
      </xdr:nvSpPr>
      <xdr:spPr bwMode="auto">
        <a:xfrm>
          <a:off x="1583691" y="2741613"/>
          <a:ext cx="1591944" cy="377412"/>
        </a:xfrm>
        <a:prstGeom prst="flowChartProcess">
          <a:avLst/>
        </a:prstGeom>
        <a:solidFill>
          <a:srgbClr val="FFFFFF"/>
        </a:solidFill>
        <a:ln w="9525" algn="ctr">
          <a:solidFill>
            <a:srgbClr val="000000"/>
          </a:solidFill>
          <a:miter lim="800000"/>
          <a:headEnd/>
          <a:tailEnd/>
        </a:ln>
      </xdr:spPr>
      <xdr:txBody>
        <a:bodyPr wrap="square" lIns="36576" tIns="22860" rIns="36576" bIns="22860" anchor="ctr" upright="1"/>
        <a:lstStyle>
          <a:defPPr>
            <a:defRPr lang="tr-T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Kararın Avukata Teslimi</a:t>
          </a:r>
        </a:p>
      </xdr:txBody>
    </xdr:sp>
    <xdr:clientData/>
  </xdr:twoCellAnchor>
  <xdr:twoCellAnchor>
    <xdr:from>
      <xdr:col>2</xdr:col>
      <xdr:colOff>349251</xdr:colOff>
      <xdr:row>16</xdr:row>
      <xdr:rowOff>88583</xdr:rowOff>
    </xdr:from>
    <xdr:to>
      <xdr:col>5</xdr:col>
      <xdr:colOff>89535</xdr:colOff>
      <xdr:row>18</xdr:row>
      <xdr:rowOff>101918</xdr:rowOff>
    </xdr:to>
    <xdr:sp macro="" textlink="">
      <xdr:nvSpPr>
        <xdr:cNvPr id="6" name="65 Akış Çizelgesi: İşlem"/>
        <xdr:cNvSpPr>
          <a:spLocks noChangeArrowheads="1"/>
        </xdr:cNvSpPr>
      </xdr:nvSpPr>
      <xdr:spPr bwMode="auto">
        <a:xfrm>
          <a:off x="1583691" y="3700463"/>
          <a:ext cx="1591944" cy="470535"/>
        </a:xfrm>
        <a:prstGeom prst="flowChartProcess">
          <a:avLst/>
        </a:prstGeom>
        <a:solidFill>
          <a:srgbClr val="FFFFFF"/>
        </a:solidFill>
        <a:ln w="9525" algn="ctr">
          <a:solidFill>
            <a:srgbClr val="000000"/>
          </a:solidFill>
          <a:miter lim="800000"/>
          <a:headEnd/>
          <a:tailEnd/>
        </a:ln>
      </xdr:spPr>
      <xdr:txBody>
        <a:bodyPr wrap="square" lIns="36576" tIns="22860" rIns="36576" bIns="22860" anchor="ctr" upright="1"/>
        <a:lstStyle>
          <a:defPPr>
            <a:defRPr lang="tr-T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 Kararın İncelenmesi</a:t>
          </a:r>
        </a:p>
      </xdr:txBody>
    </xdr:sp>
    <xdr:clientData/>
  </xdr:twoCellAnchor>
  <xdr:twoCellAnchor>
    <xdr:from>
      <xdr:col>0</xdr:col>
      <xdr:colOff>488316</xdr:colOff>
      <xdr:row>7</xdr:row>
      <xdr:rowOff>209234</xdr:rowOff>
    </xdr:from>
    <xdr:to>
      <xdr:col>2</xdr:col>
      <xdr:colOff>187079</xdr:colOff>
      <xdr:row>10</xdr:row>
      <xdr:rowOff>106679</xdr:rowOff>
    </xdr:to>
    <xdr:sp macro="" textlink="">
      <xdr:nvSpPr>
        <xdr:cNvPr id="7" name="7 Akış Çizelgesi: Belge"/>
        <xdr:cNvSpPr>
          <a:spLocks noChangeArrowheads="1"/>
        </xdr:cNvSpPr>
      </xdr:nvSpPr>
      <xdr:spPr bwMode="auto">
        <a:xfrm>
          <a:off x="488316" y="1763714"/>
          <a:ext cx="933203" cy="583245"/>
        </a:xfrm>
        <a:prstGeom prst="flowChartDocument">
          <a:avLst/>
        </a:prstGeom>
        <a:solidFill>
          <a:srgbClr val="FFFFFF"/>
        </a:solidFill>
        <a:ln w="9525" algn="ctr">
          <a:solidFill>
            <a:srgbClr val="000000"/>
          </a:solidFill>
          <a:miter lim="800000"/>
          <a:headEnd/>
          <a:tailEnd/>
        </a:ln>
      </xdr:spPr>
      <xdr:txBody>
        <a:bodyPr wrap="square" lIns="36576" tIns="22860" rIns="36576" bIns="22860" anchor="ctr" upright="1"/>
        <a:lstStyle>
          <a:defPPr>
            <a:defRPr lang="tr-T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Mahkeme Kararı</a:t>
          </a:r>
        </a:p>
      </xdr:txBody>
    </xdr:sp>
    <xdr:clientData/>
  </xdr:twoCellAnchor>
  <xdr:twoCellAnchor>
    <xdr:from>
      <xdr:col>3</xdr:col>
      <xdr:colOff>278230</xdr:colOff>
      <xdr:row>21</xdr:row>
      <xdr:rowOff>147974</xdr:rowOff>
    </xdr:from>
    <xdr:to>
      <xdr:col>4</xdr:col>
      <xdr:colOff>140615</xdr:colOff>
      <xdr:row>22</xdr:row>
      <xdr:rowOff>142165</xdr:rowOff>
    </xdr:to>
    <xdr:sp macro="" textlink="">
      <xdr:nvSpPr>
        <xdr:cNvPr id="8" name="5 Akış Çizelgesi: Karar"/>
        <xdr:cNvSpPr/>
      </xdr:nvSpPr>
      <xdr:spPr>
        <a:xfrm>
          <a:off x="2129890" y="4902854"/>
          <a:ext cx="479605" cy="22279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tr-TR"/>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endParaRPr lang="tr-TR" sz="1000" b="0">
            <a:latin typeface="Tahoma" pitchFamily="34" charset="0"/>
            <a:ea typeface="Tahoma" pitchFamily="34" charset="0"/>
            <a:cs typeface="Tahoma" pitchFamily="34" charset="0"/>
          </a:endParaRPr>
        </a:p>
      </xdr:txBody>
    </xdr:sp>
    <xdr:clientData/>
  </xdr:twoCellAnchor>
  <xdr:twoCellAnchor>
    <xdr:from>
      <xdr:col>0</xdr:col>
      <xdr:colOff>477521</xdr:colOff>
      <xdr:row>23</xdr:row>
      <xdr:rowOff>137479</xdr:rowOff>
    </xdr:from>
    <xdr:to>
      <xdr:col>2</xdr:col>
      <xdr:colOff>601005</xdr:colOff>
      <xdr:row>25</xdr:row>
      <xdr:rowOff>186504</xdr:rowOff>
    </xdr:to>
    <xdr:sp macro="" textlink="">
      <xdr:nvSpPr>
        <xdr:cNvPr id="9" name="4 Akış Çizelgesi: Sonlandırıcı"/>
        <xdr:cNvSpPr>
          <a:spLocks noChangeArrowheads="1"/>
        </xdr:cNvSpPr>
      </xdr:nvSpPr>
      <xdr:spPr bwMode="auto">
        <a:xfrm>
          <a:off x="477521" y="5349559"/>
          <a:ext cx="1357924" cy="506225"/>
        </a:xfrm>
        <a:prstGeom prst="flowChartTerminator">
          <a:avLst/>
        </a:prstGeom>
        <a:solidFill>
          <a:srgbClr val="FFFFFF"/>
        </a:solidFill>
        <a:ln w="9525" algn="ctr">
          <a:solidFill>
            <a:srgbClr val="000000"/>
          </a:solidFill>
          <a:miter lim="800000"/>
          <a:headEnd/>
          <a:tailEnd/>
        </a:ln>
      </xdr:spPr>
      <xdr:txBody>
        <a:bodyPr wrap="square" lIns="36000" tIns="36000" rIns="36000" bIns="0" anchor="ctr" upright="1"/>
        <a:lstStyle>
          <a:defPPr>
            <a:defRPr lang="tr-T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Onama Kararı</a:t>
          </a:r>
        </a:p>
      </xdr:txBody>
    </xdr:sp>
    <xdr:clientData/>
  </xdr:twoCellAnchor>
  <xdr:twoCellAnchor>
    <xdr:from>
      <xdr:col>6</xdr:col>
      <xdr:colOff>448310</xdr:colOff>
      <xdr:row>24</xdr:row>
      <xdr:rowOff>108904</xdr:rowOff>
    </xdr:from>
    <xdr:to>
      <xdr:col>8</xdr:col>
      <xdr:colOff>591891</xdr:colOff>
      <xdr:row>26</xdr:row>
      <xdr:rowOff>95152</xdr:rowOff>
    </xdr:to>
    <xdr:sp macro="" textlink="">
      <xdr:nvSpPr>
        <xdr:cNvPr id="11" name="4 Akış Çizelgesi: Sonlandırıcı"/>
        <xdr:cNvSpPr>
          <a:spLocks noChangeArrowheads="1"/>
        </xdr:cNvSpPr>
      </xdr:nvSpPr>
      <xdr:spPr bwMode="auto">
        <a:xfrm>
          <a:off x="4151630" y="5549584"/>
          <a:ext cx="1378021" cy="443448"/>
        </a:xfrm>
        <a:prstGeom prst="flowChartTerminator">
          <a:avLst/>
        </a:prstGeom>
        <a:solidFill>
          <a:srgbClr val="FFFFFF"/>
        </a:solidFill>
        <a:ln w="9525" algn="ctr">
          <a:solidFill>
            <a:srgbClr val="000000"/>
          </a:solidFill>
          <a:miter lim="800000"/>
          <a:headEnd/>
          <a:tailEnd/>
        </a:ln>
      </xdr:spPr>
      <xdr:txBody>
        <a:bodyPr wrap="square" lIns="36000" tIns="36000" rIns="36000" bIns="0" anchor="ctr" upright="1"/>
        <a:lstStyle>
          <a:defPPr>
            <a:defRPr lang="tr-T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Bozma Kararı</a:t>
          </a:r>
        </a:p>
      </xdr:txBody>
    </xdr:sp>
    <xdr:clientData/>
  </xdr:twoCellAnchor>
  <xdr:twoCellAnchor>
    <xdr:from>
      <xdr:col>0</xdr:col>
      <xdr:colOff>449580</xdr:colOff>
      <xdr:row>27</xdr:row>
      <xdr:rowOff>6668</xdr:rowOff>
    </xdr:from>
    <xdr:to>
      <xdr:col>2</xdr:col>
      <xdr:colOff>596027</xdr:colOff>
      <xdr:row>28</xdr:row>
      <xdr:rowOff>222884</xdr:rowOff>
    </xdr:to>
    <xdr:sp macro="" textlink="">
      <xdr:nvSpPr>
        <xdr:cNvPr id="12" name="4 Akış Çizelgesi: Sonlandırıcı"/>
        <xdr:cNvSpPr>
          <a:spLocks noChangeArrowheads="1"/>
        </xdr:cNvSpPr>
      </xdr:nvSpPr>
      <xdr:spPr bwMode="auto">
        <a:xfrm>
          <a:off x="449580" y="6133148"/>
          <a:ext cx="1380887" cy="444816"/>
        </a:xfrm>
        <a:prstGeom prst="flowChartTerminator">
          <a:avLst/>
        </a:prstGeom>
        <a:solidFill>
          <a:srgbClr val="FFFFFF"/>
        </a:solidFill>
        <a:ln w="9525" algn="ctr">
          <a:solidFill>
            <a:srgbClr val="000000"/>
          </a:solidFill>
          <a:miter lim="800000"/>
          <a:headEnd/>
          <a:tailEnd/>
        </a:ln>
      </xdr:spPr>
      <xdr:txBody>
        <a:bodyPr wrap="square" lIns="36000" tIns="36000" rIns="36000" bIns="0" anchor="ctr" upright="1"/>
        <a:lstStyle>
          <a:defPPr>
            <a:defRPr lang="tr-T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Onama Kararı Kısmen Tamamen Aleyhe</a:t>
          </a:r>
        </a:p>
      </xdr:txBody>
    </xdr:sp>
    <xdr:clientData/>
  </xdr:twoCellAnchor>
  <xdr:twoCellAnchor>
    <xdr:from>
      <xdr:col>6</xdr:col>
      <xdr:colOff>463550</xdr:colOff>
      <xdr:row>27</xdr:row>
      <xdr:rowOff>167323</xdr:rowOff>
    </xdr:from>
    <xdr:to>
      <xdr:col>8</xdr:col>
      <xdr:colOff>609937</xdr:colOff>
      <xdr:row>30</xdr:row>
      <xdr:rowOff>116505</xdr:rowOff>
    </xdr:to>
    <xdr:sp macro="" textlink="">
      <xdr:nvSpPr>
        <xdr:cNvPr id="13" name="65 Akış Çizelgesi: İşlem"/>
        <xdr:cNvSpPr>
          <a:spLocks noChangeArrowheads="1"/>
        </xdr:cNvSpPr>
      </xdr:nvSpPr>
      <xdr:spPr bwMode="auto">
        <a:xfrm>
          <a:off x="4166870" y="6293803"/>
          <a:ext cx="1380827" cy="634982"/>
        </a:xfrm>
        <a:prstGeom prst="flowChartProcess">
          <a:avLst/>
        </a:prstGeom>
        <a:solidFill>
          <a:srgbClr val="FFFFFF"/>
        </a:solidFill>
        <a:ln w="9525" algn="ctr">
          <a:solidFill>
            <a:srgbClr val="000000"/>
          </a:solidFill>
          <a:miter lim="800000"/>
          <a:headEnd/>
          <a:tailEnd/>
        </a:ln>
      </xdr:spPr>
      <xdr:txBody>
        <a:bodyPr wrap="square" lIns="36576" tIns="22860" rIns="36576" bIns="22860" anchor="ctr" upright="1"/>
        <a:lstStyle>
          <a:defPPr>
            <a:defRPr lang="tr-T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Yeni Esas Üzerinden Dava Takibinin Yapılması</a:t>
          </a:r>
        </a:p>
      </xdr:txBody>
    </xdr:sp>
    <xdr:clientData/>
  </xdr:twoCellAnchor>
  <xdr:twoCellAnchor>
    <xdr:from>
      <xdr:col>1</xdr:col>
      <xdr:colOff>539264</xdr:colOff>
      <xdr:row>22</xdr:row>
      <xdr:rowOff>30769</xdr:rowOff>
    </xdr:from>
    <xdr:to>
      <xdr:col>3</xdr:col>
      <xdr:colOff>278231</xdr:colOff>
      <xdr:row>23</xdr:row>
      <xdr:rowOff>137478</xdr:rowOff>
    </xdr:to>
    <xdr:cxnSp macro="">
      <xdr:nvCxnSpPr>
        <xdr:cNvPr id="14" name="118 Şekil"/>
        <xdr:cNvCxnSpPr>
          <a:cxnSpLocks noChangeShapeType="1"/>
          <a:stCxn id="8" idx="1"/>
          <a:endCxn id="9" idx="0"/>
        </xdr:cNvCxnSpPr>
      </xdr:nvCxnSpPr>
      <xdr:spPr bwMode="auto">
        <a:xfrm rot="10800000" flipV="1">
          <a:off x="1156484" y="5014249"/>
          <a:ext cx="973407" cy="335309"/>
        </a:xfrm>
        <a:prstGeom prst="bentConnector2">
          <a:avLst/>
        </a:prstGeom>
        <a:noFill/>
        <a:ln w="12700" algn="ctr">
          <a:solidFill>
            <a:srgbClr val="4F81BD"/>
          </a:solidFill>
          <a:miter lim="800000"/>
          <a:headEnd/>
          <a:tailEnd type="arrow" w="med" len="med"/>
        </a:ln>
      </xdr:spPr>
    </xdr:cxnSp>
    <xdr:clientData/>
  </xdr:twoCellAnchor>
  <xdr:twoCellAnchor>
    <xdr:from>
      <xdr:col>4</xdr:col>
      <xdr:colOff>132995</xdr:colOff>
      <xdr:row>22</xdr:row>
      <xdr:rowOff>39342</xdr:rowOff>
    </xdr:from>
    <xdr:to>
      <xdr:col>7</xdr:col>
      <xdr:colOff>497241</xdr:colOff>
      <xdr:row>24</xdr:row>
      <xdr:rowOff>108904</xdr:rowOff>
    </xdr:to>
    <xdr:cxnSp macro="">
      <xdr:nvCxnSpPr>
        <xdr:cNvPr id="15" name="118 Şekil"/>
        <xdr:cNvCxnSpPr>
          <a:cxnSpLocks noChangeShapeType="1"/>
        </xdr:cNvCxnSpPr>
      </xdr:nvCxnSpPr>
      <xdr:spPr bwMode="auto">
        <a:xfrm>
          <a:off x="2601875" y="5022822"/>
          <a:ext cx="2215906" cy="526762"/>
        </a:xfrm>
        <a:prstGeom prst="bentConnector2">
          <a:avLst/>
        </a:prstGeom>
        <a:noFill/>
        <a:ln w="12700" algn="ctr">
          <a:solidFill>
            <a:srgbClr val="4F81BD"/>
          </a:solidFill>
          <a:miter lim="800000"/>
          <a:headEnd/>
          <a:tailEnd type="arrow" w="med" len="med"/>
        </a:ln>
      </xdr:spPr>
    </xdr:cxnSp>
    <xdr:clientData/>
  </xdr:twoCellAnchor>
  <xdr:twoCellAnchor>
    <xdr:from>
      <xdr:col>3</xdr:col>
      <xdr:colOff>562170</xdr:colOff>
      <xdr:row>10</xdr:row>
      <xdr:rowOff>5008</xdr:rowOff>
    </xdr:from>
    <xdr:to>
      <xdr:col>3</xdr:col>
      <xdr:colOff>562293</xdr:colOff>
      <xdr:row>12</xdr:row>
      <xdr:rowOff>44133</xdr:rowOff>
    </xdr:to>
    <xdr:cxnSp macro="">
      <xdr:nvCxnSpPr>
        <xdr:cNvPr id="16" name="62 Dirsek Bağlayıcısı"/>
        <xdr:cNvCxnSpPr>
          <a:cxnSpLocks noChangeShapeType="1"/>
          <a:stCxn id="4" idx="2"/>
          <a:endCxn id="5" idx="0"/>
        </xdr:cNvCxnSpPr>
      </xdr:nvCxnSpPr>
      <xdr:spPr bwMode="auto">
        <a:xfrm>
          <a:off x="2413830" y="2245288"/>
          <a:ext cx="123" cy="496325"/>
        </a:xfrm>
        <a:prstGeom prst="straightConnector1">
          <a:avLst/>
        </a:prstGeom>
        <a:noFill/>
        <a:ln w="12700" algn="ctr">
          <a:solidFill>
            <a:srgbClr val="4F81BD"/>
          </a:solidFill>
          <a:round/>
          <a:headEnd/>
          <a:tailEnd type="arrow" w="med" len="med"/>
        </a:ln>
      </xdr:spPr>
    </xdr:cxnSp>
    <xdr:clientData/>
  </xdr:twoCellAnchor>
  <xdr:twoCellAnchor>
    <xdr:from>
      <xdr:col>3</xdr:col>
      <xdr:colOff>518033</xdr:colOff>
      <xdr:row>18</xdr:row>
      <xdr:rowOff>101918</xdr:rowOff>
    </xdr:from>
    <xdr:to>
      <xdr:col>3</xdr:col>
      <xdr:colOff>528003</xdr:colOff>
      <xdr:row>21</xdr:row>
      <xdr:rowOff>147974</xdr:rowOff>
    </xdr:to>
    <xdr:cxnSp macro="">
      <xdr:nvCxnSpPr>
        <xdr:cNvPr id="17" name="62 Dirsek Bağlayıcısı"/>
        <xdr:cNvCxnSpPr>
          <a:cxnSpLocks noChangeShapeType="1"/>
          <a:stCxn id="6" idx="2"/>
          <a:endCxn id="8" idx="0"/>
        </xdr:cNvCxnSpPr>
      </xdr:nvCxnSpPr>
      <xdr:spPr bwMode="auto">
        <a:xfrm flipH="1">
          <a:off x="2369693" y="4170998"/>
          <a:ext cx="9970" cy="731856"/>
        </a:xfrm>
        <a:prstGeom prst="straightConnector1">
          <a:avLst/>
        </a:prstGeom>
        <a:noFill/>
        <a:ln w="12700" algn="ctr">
          <a:solidFill>
            <a:srgbClr val="4F81BD"/>
          </a:solidFill>
          <a:round/>
          <a:headEnd/>
          <a:tailEnd type="arrow" w="med" len="med"/>
        </a:ln>
      </xdr:spPr>
    </xdr:cxnSp>
    <xdr:clientData/>
  </xdr:twoCellAnchor>
  <xdr:twoCellAnchor>
    <xdr:from>
      <xdr:col>3</xdr:col>
      <xdr:colOff>561500</xdr:colOff>
      <xdr:row>13</xdr:row>
      <xdr:rowOff>193738</xdr:rowOff>
    </xdr:from>
    <xdr:to>
      <xdr:col>3</xdr:col>
      <xdr:colOff>563088</xdr:colOff>
      <xdr:row>16</xdr:row>
      <xdr:rowOff>89376</xdr:rowOff>
    </xdr:to>
    <xdr:cxnSp macro="">
      <xdr:nvCxnSpPr>
        <xdr:cNvPr id="18" name="62 Dirsek Bağlayıcısı"/>
        <xdr:cNvCxnSpPr>
          <a:cxnSpLocks noChangeShapeType="1"/>
          <a:stCxn id="5" idx="2"/>
          <a:endCxn id="6" idx="0"/>
        </xdr:cNvCxnSpPr>
      </xdr:nvCxnSpPr>
      <xdr:spPr bwMode="auto">
        <a:xfrm rot="5400000">
          <a:off x="2123235" y="3409743"/>
          <a:ext cx="581438" cy="1588"/>
        </a:xfrm>
        <a:prstGeom prst="straightConnector1">
          <a:avLst/>
        </a:prstGeom>
        <a:noFill/>
        <a:ln w="12700" algn="ctr">
          <a:solidFill>
            <a:srgbClr val="4F81BD"/>
          </a:solidFill>
          <a:round/>
          <a:headEnd/>
          <a:tailEnd type="arrow" w="med" len="med"/>
        </a:ln>
      </xdr:spPr>
    </xdr:cxnSp>
    <xdr:clientData/>
  </xdr:twoCellAnchor>
  <xdr:twoCellAnchor>
    <xdr:from>
      <xdr:col>7</xdr:col>
      <xdr:colOff>520101</xdr:colOff>
      <xdr:row>26</xdr:row>
      <xdr:rowOff>95152</xdr:rowOff>
    </xdr:from>
    <xdr:to>
      <xdr:col>7</xdr:col>
      <xdr:colOff>536744</xdr:colOff>
      <xdr:row>27</xdr:row>
      <xdr:rowOff>167323</xdr:rowOff>
    </xdr:to>
    <xdr:cxnSp macro="">
      <xdr:nvCxnSpPr>
        <xdr:cNvPr id="19" name="62 Dirsek Bağlayıcısı"/>
        <xdr:cNvCxnSpPr>
          <a:cxnSpLocks noChangeShapeType="1"/>
          <a:stCxn id="11" idx="2"/>
          <a:endCxn id="13" idx="0"/>
        </xdr:cNvCxnSpPr>
      </xdr:nvCxnSpPr>
      <xdr:spPr bwMode="auto">
        <a:xfrm>
          <a:off x="4840641" y="5993032"/>
          <a:ext cx="16643" cy="300771"/>
        </a:xfrm>
        <a:prstGeom prst="straightConnector1">
          <a:avLst/>
        </a:prstGeom>
        <a:noFill/>
        <a:ln w="12700" algn="ctr">
          <a:solidFill>
            <a:srgbClr val="4F81BD"/>
          </a:solidFill>
          <a:round/>
          <a:headEnd/>
          <a:tailEnd type="arrow" w="med" len="med"/>
        </a:ln>
      </xdr:spPr>
    </xdr:cxnSp>
    <xdr:clientData/>
  </xdr:twoCellAnchor>
  <xdr:twoCellAnchor>
    <xdr:from>
      <xdr:col>2</xdr:col>
      <xdr:colOff>187079</xdr:colOff>
      <xdr:row>9</xdr:row>
      <xdr:rowOff>45209</xdr:rowOff>
    </xdr:from>
    <xdr:to>
      <xdr:col>2</xdr:col>
      <xdr:colOff>377825</xdr:colOff>
      <xdr:row>9</xdr:row>
      <xdr:rowOff>48419</xdr:rowOff>
    </xdr:to>
    <xdr:cxnSp macro="">
      <xdr:nvCxnSpPr>
        <xdr:cNvPr id="20" name="62 Dirsek Bağlayıcısı"/>
        <xdr:cNvCxnSpPr>
          <a:cxnSpLocks noChangeShapeType="1"/>
          <a:stCxn id="7" idx="3"/>
          <a:endCxn id="4" idx="1"/>
        </xdr:cNvCxnSpPr>
      </xdr:nvCxnSpPr>
      <xdr:spPr bwMode="auto">
        <a:xfrm flipV="1">
          <a:off x="1421519" y="2056889"/>
          <a:ext cx="190746" cy="3210"/>
        </a:xfrm>
        <a:prstGeom prst="straightConnector1">
          <a:avLst/>
        </a:prstGeom>
        <a:noFill/>
        <a:ln w="12700" algn="ctr">
          <a:solidFill>
            <a:srgbClr val="4F81BD"/>
          </a:solidFill>
          <a:round/>
          <a:headEnd/>
          <a:tailEnd type="arrow" w="med" len="med"/>
        </a:ln>
      </xdr:spPr>
    </xdr:cxnSp>
    <xdr:clientData/>
  </xdr:twoCellAnchor>
  <xdr:twoCellAnchor>
    <xdr:from>
      <xdr:col>3</xdr:col>
      <xdr:colOff>346710</xdr:colOff>
      <xdr:row>4</xdr:row>
      <xdr:rowOff>163829</xdr:rowOff>
    </xdr:from>
    <xdr:to>
      <xdr:col>4</xdr:col>
      <xdr:colOff>100525</xdr:colOff>
      <xdr:row>6</xdr:row>
      <xdr:rowOff>65643</xdr:rowOff>
    </xdr:to>
    <xdr:sp macro="" textlink="">
      <xdr:nvSpPr>
        <xdr:cNvPr id="22" name="24 Akış Çizelgesi: Bağlayıcı"/>
        <xdr:cNvSpPr/>
      </xdr:nvSpPr>
      <xdr:spPr>
        <a:xfrm>
          <a:off x="2198370" y="1032509"/>
          <a:ext cx="371035" cy="35901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b="0">
              <a:latin typeface="Tahoma" pitchFamily="34" charset="0"/>
              <a:ea typeface="Tahoma" pitchFamily="34" charset="0"/>
              <a:cs typeface="Tahoma" pitchFamily="34" charset="0"/>
            </a:rPr>
            <a:t>4</a:t>
          </a:r>
        </a:p>
      </xdr:txBody>
    </xdr:sp>
    <xdr:clientData/>
  </xdr:twoCellAnchor>
  <xdr:twoCellAnchor>
    <xdr:from>
      <xdr:col>3</xdr:col>
      <xdr:colOff>562170</xdr:colOff>
      <xdr:row>6</xdr:row>
      <xdr:rowOff>65643</xdr:rowOff>
    </xdr:from>
    <xdr:to>
      <xdr:col>3</xdr:col>
      <xdr:colOff>566518</xdr:colOff>
      <xdr:row>8</xdr:row>
      <xdr:rowOff>75884</xdr:rowOff>
    </xdr:to>
    <xdr:cxnSp macro="">
      <xdr:nvCxnSpPr>
        <xdr:cNvPr id="23" name="26 Düz Ok Bağlayıcısı"/>
        <xdr:cNvCxnSpPr>
          <a:stCxn id="22" idx="4"/>
          <a:endCxn id="4" idx="0"/>
        </xdr:cNvCxnSpPr>
      </xdr:nvCxnSpPr>
      <xdr:spPr>
        <a:xfrm flipH="1">
          <a:off x="2413830" y="1391523"/>
          <a:ext cx="4348" cy="46744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329565</xdr:colOff>
      <xdr:row>31</xdr:row>
      <xdr:rowOff>38099</xdr:rowOff>
    </xdr:from>
    <xdr:to>
      <xdr:col>2</xdr:col>
      <xdr:colOff>83380</xdr:colOff>
      <xdr:row>32</xdr:row>
      <xdr:rowOff>120888</xdr:rowOff>
    </xdr:to>
    <xdr:sp macro="" textlink="">
      <xdr:nvSpPr>
        <xdr:cNvPr id="24" name="33 Akış Çizelgesi: Bağlayıcı"/>
        <xdr:cNvSpPr/>
      </xdr:nvSpPr>
      <xdr:spPr>
        <a:xfrm>
          <a:off x="946785" y="7078979"/>
          <a:ext cx="371035" cy="31138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b="0">
              <a:latin typeface="Tahoma" pitchFamily="34" charset="0"/>
              <a:ea typeface="Tahoma" pitchFamily="34" charset="0"/>
              <a:cs typeface="Tahoma" pitchFamily="34" charset="0"/>
            </a:rPr>
            <a:t>5</a:t>
          </a:r>
        </a:p>
      </xdr:txBody>
    </xdr:sp>
    <xdr:clientData/>
  </xdr:twoCellAnchor>
  <xdr:twoCellAnchor>
    <xdr:from>
      <xdr:col>1</xdr:col>
      <xdr:colOff>522804</xdr:colOff>
      <xdr:row>25</xdr:row>
      <xdr:rowOff>186504</xdr:rowOff>
    </xdr:from>
    <xdr:to>
      <xdr:col>1</xdr:col>
      <xdr:colOff>539263</xdr:colOff>
      <xdr:row>27</xdr:row>
      <xdr:rowOff>6668</xdr:rowOff>
    </xdr:to>
    <xdr:cxnSp macro="">
      <xdr:nvCxnSpPr>
        <xdr:cNvPr id="26" name="44 Düz Ok Bağlayıcısı"/>
        <xdr:cNvCxnSpPr>
          <a:stCxn id="9" idx="2"/>
          <a:endCxn id="12" idx="0"/>
        </xdr:cNvCxnSpPr>
      </xdr:nvCxnSpPr>
      <xdr:spPr>
        <a:xfrm flipH="1">
          <a:off x="1140024" y="5855784"/>
          <a:ext cx="16459" cy="27736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367665</xdr:colOff>
      <xdr:row>8</xdr:row>
      <xdr:rowOff>135254</xdr:rowOff>
    </xdr:from>
    <xdr:to>
      <xdr:col>6</xdr:col>
      <xdr:colOff>434340</xdr:colOff>
      <xdr:row>10</xdr:row>
      <xdr:rowOff>934</xdr:rowOff>
    </xdr:to>
    <xdr:sp macro="" textlink="">
      <xdr:nvSpPr>
        <xdr:cNvPr id="29" name="79 Akış Çizelgesi: Manyetik Disk"/>
        <xdr:cNvSpPr/>
      </xdr:nvSpPr>
      <xdr:spPr>
        <a:xfrm>
          <a:off x="3796665" y="1697354"/>
          <a:ext cx="752475" cy="22763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b="0">
              <a:latin typeface="Tahoma" pitchFamily="34" charset="0"/>
              <a:ea typeface="Tahoma" pitchFamily="34" charset="0"/>
              <a:cs typeface="Tahoma" pitchFamily="34" charset="0"/>
            </a:rPr>
            <a:t>BELGENET</a:t>
          </a:r>
        </a:p>
      </xdr:txBody>
    </xdr:sp>
    <xdr:clientData/>
  </xdr:twoCellAnchor>
  <xdr:twoCellAnchor>
    <xdr:from>
      <xdr:col>5</xdr:col>
      <xdr:colOff>415290</xdr:colOff>
      <xdr:row>12</xdr:row>
      <xdr:rowOff>93344</xdr:rowOff>
    </xdr:from>
    <xdr:to>
      <xdr:col>6</xdr:col>
      <xdr:colOff>481965</xdr:colOff>
      <xdr:row>13</xdr:row>
      <xdr:rowOff>178099</xdr:rowOff>
    </xdr:to>
    <xdr:sp macro="" textlink="">
      <xdr:nvSpPr>
        <xdr:cNvPr id="30" name="80 Akış Çizelgesi: Manyetik Disk"/>
        <xdr:cNvSpPr/>
      </xdr:nvSpPr>
      <xdr:spPr>
        <a:xfrm>
          <a:off x="3501390" y="2790824"/>
          <a:ext cx="683895" cy="31335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b="0">
              <a:latin typeface="Tahoma" pitchFamily="34" charset="0"/>
              <a:ea typeface="Tahoma" pitchFamily="34" charset="0"/>
              <a:cs typeface="Tahoma" pitchFamily="34" charset="0"/>
            </a:rPr>
            <a:t>BELGENET</a:t>
          </a:r>
        </a:p>
      </xdr:txBody>
    </xdr:sp>
    <xdr:clientData/>
  </xdr:twoCellAnchor>
  <xdr:twoCellAnchor>
    <xdr:from>
      <xdr:col>1</xdr:col>
      <xdr:colOff>515083</xdr:colOff>
      <xdr:row>28</xdr:row>
      <xdr:rowOff>222884</xdr:rowOff>
    </xdr:from>
    <xdr:to>
      <xdr:col>1</xdr:col>
      <xdr:colOff>522804</xdr:colOff>
      <xdr:row>31</xdr:row>
      <xdr:rowOff>38099</xdr:rowOff>
    </xdr:to>
    <xdr:cxnSp macro="">
      <xdr:nvCxnSpPr>
        <xdr:cNvPr id="31" name="93 Düz Ok Bağlayıcısı"/>
        <xdr:cNvCxnSpPr>
          <a:stCxn id="12" idx="2"/>
          <a:endCxn id="24" idx="0"/>
        </xdr:cNvCxnSpPr>
      </xdr:nvCxnSpPr>
      <xdr:spPr>
        <a:xfrm flipH="1">
          <a:off x="1132303" y="6577964"/>
          <a:ext cx="7721" cy="5010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60715</xdr:colOff>
      <xdr:row>9</xdr:row>
      <xdr:rowOff>40446</xdr:rowOff>
    </xdr:from>
    <xdr:to>
      <xdr:col>5</xdr:col>
      <xdr:colOff>367665</xdr:colOff>
      <xdr:row>9</xdr:row>
      <xdr:rowOff>68094</xdr:rowOff>
    </xdr:to>
    <xdr:cxnSp macro="">
      <xdr:nvCxnSpPr>
        <xdr:cNvPr id="10" name="Düz Ok Bağlayıcısı 9"/>
        <xdr:cNvCxnSpPr>
          <a:stCxn id="4" idx="3"/>
          <a:endCxn id="29" idx="2"/>
        </xdr:cNvCxnSpPr>
      </xdr:nvCxnSpPr>
      <xdr:spPr>
        <a:xfrm>
          <a:off x="3489715" y="1783521"/>
          <a:ext cx="306950" cy="2764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89535</xdr:colOff>
      <xdr:row>13</xdr:row>
      <xdr:rowOff>4239</xdr:rowOff>
    </xdr:from>
    <xdr:to>
      <xdr:col>5</xdr:col>
      <xdr:colOff>415290</xdr:colOff>
      <xdr:row>13</xdr:row>
      <xdr:rowOff>21422</xdr:rowOff>
    </xdr:to>
    <xdr:cxnSp macro="">
      <xdr:nvCxnSpPr>
        <xdr:cNvPr id="25" name="Düz Ok Bağlayıcısı 24"/>
        <xdr:cNvCxnSpPr>
          <a:stCxn id="5" idx="3"/>
          <a:endCxn id="30" idx="2"/>
        </xdr:cNvCxnSpPr>
      </xdr:nvCxnSpPr>
      <xdr:spPr>
        <a:xfrm>
          <a:off x="3175635" y="2930319"/>
          <a:ext cx="325755" cy="1718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18</xdr:row>
      <xdr:rowOff>85725</xdr:rowOff>
    </xdr:from>
    <xdr:to>
      <xdr:col>4</xdr:col>
      <xdr:colOff>508000</xdr:colOff>
      <xdr:row>22</xdr:row>
      <xdr:rowOff>28575</xdr:rowOff>
    </xdr:to>
    <xdr:sp macro="" textlink="">
      <xdr:nvSpPr>
        <xdr:cNvPr id="28" name="Flowchart: Merge 3"/>
        <xdr:cNvSpPr/>
      </xdr:nvSpPr>
      <xdr:spPr>
        <a:xfrm>
          <a:off x="2743200" y="3457575"/>
          <a:ext cx="508000" cy="666750"/>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2</xdr:col>
      <xdr:colOff>257175</xdr:colOff>
      <xdr:row>18</xdr:row>
      <xdr:rowOff>104775</xdr:rowOff>
    </xdr:from>
    <xdr:to>
      <xdr:col>3</xdr:col>
      <xdr:colOff>450606</xdr:colOff>
      <xdr:row>21</xdr:row>
      <xdr:rowOff>152400</xdr:rowOff>
    </xdr:to>
    <xdr:sp macro="" textlink="">
      <xdr:nvSpPr>
        <xdr:cNvPr id="32" name="11 Akış Çizelgesi: Ayıkla"/>
        <xdr:cNvSpPr/>
      </xdr:nvSpPr>
      <xdr:spPr>
        <a:xfrm>
          <a:off x="1628775" y="3476625"/>
          <a:ext cx="879231" cy="590550"/>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51434</xdr:colOff>
      <xdr:row>21</xdr:row>
      <xdr:rowOff>57150</xdr:rowOff>
    </xdr:from>
    <xdr:to>
      <xdr:col>7</xdr:col>
      <xdr:colOff>212591</xdr:colOff>
      <xdr:row>25</xdr:row>
      <xdr:rowOff>114299</xdr:rowOff>
    </xdr:to>
    <xdr:sp macro="" textlink="">
      <xdr:nvSpPr>
        <xdr:cNvPr id="3" name="7 Akış Çizelgesi: Belge"/>
        <xdr:cNvSpPr>
          <a:spLocks noChangeArrowheads="1"/>
        </xdr:cNvSpPr>
      </xdr:nvSpPr>
      <xdr:spPr bwMode="auto">
        <a:xfrm>
          <a:off x="4166234" y="3971925"/>
          <a:ext cx="846957" cy="781049"/>
        </a:xfrm>
        <a:prstGeom prst="flowChartDocument">
          <a:avLst/>
        </a:prstGeom>
        <a:solidFill>
          <a:srgbClr val="FFFFFF"/>
        </a:solidFill>
        <a:ln w="9525" algn="ctr">
          <a:solidFill>
            <a:srgbClr val="000000"/>
          </a:solidFill>
          <a:miter lim="800000"/>
          <a:headEnd/>
          <a:tailEnd/>
        </a:ln>
      </xdr:spPr>
      <xdr:txBody>
        <a:bodyPr wrap="square" lIns="36576" tIns="22860" rIns="36576" bIns="22860" anchor="ctr" upright="1"/>
        <a:lstStyle>
          <a:defPPr>
            <a:defRPr lang="tr-T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Karar Düzeltme Dilekçesi</a:t>
          </a:r>
        </a:p>
      </xdr:txBody>
    </xdr:sp>
    <xdr:clientData/>
  </xdr:twoCellAnchor>
  <xdr:twoCellAnchor>
    <xdr:from>
      <xdr:col>2</xdr:col>
      <xdr:colOff>297180</xdr:colOff>
      <xdr:row>18</xdr:row>
      <xdr:rowOff>15240</xdr:rowOff>
    </xdr:from>
    <xdr:to>
      <xdr:col>4</xdr:col>
      <xdr:colOff>581025</xdr:colOff>
      <xdr:row>20</xdr:row>
      <xdr:rowOff>55891</xdr:rowOff>
    </xdr:to>
    <xdr:sp macro="" textlink="">
      <xdr:nvSpPr>
        <xdr:cNvPr id="4" name="65 Akış Çizelgesi: İşlem"/>
        <xdr:cNvSpPr>
          <a:spLocks noChangeArrowheads="1"/>
        </xdr:cNvSpPr>
      </xdr:nvSpPr>
      <xdr:spPr bwMode="auto">
        <a:xfrm>
          <a:off x="1668780" y="3387090"/>
          <a:ext cx="1655445" cy="402601"/>
        </a:xfrm>
        <a:prstGeom prst="flowChartProcess">
          <a:avLst/>
        </a:prstGeom>
        <a:solidFill>
          <a:srgbClr val="FFFFFF"/>
        </a:solidFill>
        <a:ln w="9525" algn="ctr">
          <a:solidFill>
            <a:srgbClr val="000000"/>
          </a:solidFill>
          <a:miter lim="800000"/>
          <a:headEnd/>
          <a:tailEnd/>
        </a:ln>
      </xdr:spPr>
      <xdr:txBody>
        <a:bodyPr wrap="square" lIns="36576" tIns="22860" rIns="36576" bIns="22860" anchor="ctr" upright="1"/>
        <a:lstStyle>
          <a:defPPr>
            <a:defRPr lang="tr-T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Karar Düzeltme Dilekçesinin  Zimmetlenmesi</a:t>
          </a:r>
        </a:p>
      </xdr:txBody>
    </xdr:sp>
    <xdr:clientData/>
  </xdr:twoCellAnchor>
  <xdr:twoCellAnchor>
    <xdr:from>
      <xdr:col>2</xdr:col>
      <xdr:colOff>297180</xdr:colOff>
      <xdr:row>21</xdr:row>
      <xdr:rowOff>142238</xdr:rowOff>
    </xdr:from>
    <xdr:to>
      <xdr:col>4</xdr:col>
      <xdr:colOff>533400</xdr:colOff>
      <xdr:row>25</xdr:row>
      <xdr:rowOff>43814</xdr:rowOff>
    </xdr:to>
    <xdr:sp macro="" textlink="">
      <xdr:nvSpPr>
        <xdr:cNvPr id="5" name="66 Akış Çizelgesi: Önceden Tanımlı İşlem"/>
        <xdr:cNvSpPr>
          <a:spLocks noChangeArrowheads="1"/>
        </xdr:cNvSpPr>
      </xdr:nvSpPr>
      <xdr:spPr bwMode="auto">
        <a:xfrm>
          <a:off x="1668780" y="4057013"/>
          <a:ext cx="1607820" cy="625476"/>
        </a:xfrm>
        <a:prstGeom prst="flowChartPredefinedProcess">
          <a:avLst/>
        </a:prstGeom>
        <a:solidFill>
          <a:srgbClr val="FFFFFF"/>
        </a:solidFill>
        <a:ln w="9525" algn="ctr">
          <a:solidFill>
            <a:srgbClr val="000000"/>
          </a:solidFill>
          <a:miter lim="800000"/>
          <a:headEnd/>
          <a:tailEnd/>
        </a:ln>
      </xdr:spPr>
      <xdr:txBody>
        <a:bodyPr wrap="square" lIns="36576" tIns="22860" rIns="36576" bIns="22860" anchor="ctr" upright="1"/>
        <a:lstStyle>
          <a:defPPr>
            <a:defRPr lang="tr-T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Evrak Çıkış Kaydının Yapılması</a:t>
          </a:r>
        </a:p>
      </xdr:txBody>
    </xdr:sp>
    <xdr:clientData/>
  </xdr:twoCellAnchor>
  <xdr:twoCellAnchor>
    <xdr:from>
      <xdr:col>1</xdr:col>
      <xdr:colOff>561975</xdr:colOff>
      <xdr:row>8</xdr:row>
      <xdr:rowOff>114933</xdr:rowOff>
    </xdr:from>
    <xdr:to>
      <xdr:col>5</xdr:col>
      <xdr:colOff>323850</xdr:colOff>
      <xdr:row>11</xdr:row>
      <xdr:rowOff>158114</xdr:rowOff>
    </xdr:to>
    <xdr:sp macro="" textlink="">
      <xdr:nvSpPr>
        <xdr:cNvPr id="6" name="4 Akış Çizelgesi: Sonlandırıcı"/>
        <xdr:cNvSpPr>
          <a:spLocks noChangeArrowheads="1"/>
        </xdr:cNvSpPr>
      </xdr:nvSpPr>
      <xdr:spPr bwMode="auto">
        <a:xfrm>
          <a:off x="1247775" y="1677033"/>
          <a:ext cx="2505075" cy="586106"/>
        </a:xfrm>
        <a:prstGeom prst="flowChartTerminator">
          <a:avLst/>
        </a:prstGeom>
        <a:solidFill>
          <a:srgbClr val="FFFFFF"/>
        </a:solidFill>
        <a:ln w="9525" algn="ctr">
          <a:solidFill>
            <a:srgbClr val="000000"/>
          </a:solidFill>
          <a:miter lim="800000"/>
          <a:headEnd/>
          <a:tailEnd/>
        </a:ln>
      </xdr:spPr>
      <xdr:txBody>
        <a:bodyPr wrap="square" lIns="36000" tIns="36000" rIns="36000" bIns="0" anchor="ctr" upright="1"/>
        <a:lstStyle>
          <a:defPPr>
            <a:defRPr lang="tr-T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Karar Düzeltme Yoluna Gitmeye  Karar Verildiğinde</a:t>
          </a:r>
        </a:p>
      </xdr:txBody>
    </xdr:sp>
    <xdr:clientData/>
  </xdr:twoCellAnchor>
  <xdr:twoCellAnchor>
    <xdr:from>
      <xdr:col>3</xdr:col>
      <xdr:colOff>429578</xdr:colOff>
      <xdr:row>16</xdr:row>
      <xdr:rowOff>22859</xdr:rowOff>
    </xdr:from>
    <xdr:to>
      <xdr:col>3</xdr:col>
      <xdr:colOff>439103</xdr:colOff>
      <xdr:row>18</xdr:row>
      <xdr:rowOff>15240</xdr:rowOff>
    </xdr:to>
    <xdr:cxnSp macro="">
      <xdr:nvCxnSpPr>
        <xdr:cNvPr id="7" name="62 Dirsek Bağlayıcısı"/>
        <xdr:cNvCxnSpPr>
          <a:cxnSpLocks noChangeShapeType="1"/>
          <a:stCxn id="8" idx="2"/>
          <a:endCxn id="4" idx="0"/>
        </xdr:cNvCxnSpPr>
      </xdr:nvCxnSpPr>
      <xdr:spPr bwMode="auto">
        <a:xfrm>
          <a:off x="2486978" y="3032759"/>
          <a:ext cx="9525" cy="354331"/>
        </a:xfrm>
        <a:prstGeom prst="straightConnector1">
          <a:avLst/>
        </a:prstGeom>
        <a:noFill/>
        <a:ln w="12700" algn="ctr">
          <a:solidFill>
            <a:srgbClr val="4F81BD"/>
          </a:solidFill>
          <a:round/>
          <a:headEnd/>
          <a:tailEnd type="arrow" w="med" len="med"/>
        </a:ln>
      </xdr:spPr>
    </xdr:cxnSp>
    <xdr:clientData/>
  </xdr:twoCellAnchor>
  <xdr:twoCellAnchor>
    <xdr:from>
      <xdr:col>2</xdr:col>
      <xdr:colOff>148590</xdr:colOff>
      <xdr:row>13</xdr:row>
      <xdr:rowOff>104774</xdr:rowOff>
    </xdr:from>
    <xdr:to>
      <xdr:col>5</xdr:col>
      <xdr:colOff>24765</xdr:colOff>
      <xdr:row>16</xdr:row>
      <xdr:rowOff>22859</xdr:rowOff>
    </xdr:to>
    <xdr:sp macro="" textlink="">
      <xdr:nvSpPr>
        <xdr:cNvPr id="8" name="65 Akış Çizelgesi: İşlem"/>
        <xdr:cNvSpPr>
          <a:spLocks noChangeArrowheads="1"/>
        </xdr:cNvSpPr>
      </xdr:nvSpPr>
      <xdr:spPr bwMode="auto">
        <a:xfrm>
          <a:off x="1383030" y="3030854"/>
          <a:ext cx="1727835" cy="603885"/>
        </a:xfrm>
        <a:prstGeom prst="flowChartProcess">
          <a:avLst/>
        </a:prstGeom>
        <a:solidFill>
          <a:schemeClr val="accent5">
            <a:lumMod val="20000"/>
            <a:lumOff val="80000"/>
          </a:schemeClr>
        </a:solidFill>
        <a:ln w="9525" algn="ctr">
          <a:solidFill>
            <a:srgbClr val="000000"/>
          </a:solidFill>
          <a:miter lim="800000"/>
          <a:headEnd/>
          <a:tailEnd/>
        </a:ln>
      </xdr:spPr>
      <xdr:txBody>
        <a:bodyPr wrap="square" lIns="36576" tIns="22860" rIns="36576" bIns="22860" anchor="ctr" upright="1"/>
        <a:lstStyle>
          <a:defPPr>
            <a:defRPr lang="tr-T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Karar Düzeltme Dilekçesinin Hazırlanması ve </a:t>
          </a:r>
          <a:r>
            <a:rPr lang="tr-TR" sz="1000" b="0" i="0" u="none" strike="noStrike" kern="1200" baseline="0">
              <a:solidFill>
                <a:schemeClr val="tx1"/>
              </a:solidFill>
              <a:latin typeface="Tahoma" pitchFamily="34" charset="0"/>
              <a:ea typeface="Tahoma" pitchFamily="34" charset="0"/>
              <a:cs typeface="Tahoma" pitchFamily="34" charset="0"/>
            </a:rPr>
            <a:t>İlgili Avukat</a:t>
          </a:r>
          <a:r>
            <a:rPr lang="tr-TR" sz="1000" b="0" i="0" kern="1200" baseline="0">
              <a:solidFill>
                <a:schemeClr val="tx1"/>
              </a:solidFill>
              <a:latin typeface="Tahoma" pitchFamily="34" charset="0"/>
              <a:ea typeface="Tahoma" pitchFamily="34" charset="0"/>
              <a:cs typeface="Tahoma" pitchFamily="34" charset="0"/>
            </a:rPr>
            <a:t> Tarafından </a:t>
          </a:r>
          <a:r>
            <a:rPr lang="tr-TR" sz="1000" b="0" i="0" u="none" strike="noStrike" baseline="0">
              <a:solidFill>
                <a:srgbClr val="000000"/>
              </a:solidFill>
              <a:latin typeface="Tahoma" pitchFamily="34" charset="0"/>
              <a:ea typeface="Tahoma" pitchFamily="34" charset="0"/>
              <a:cs typeface="Tahoma" pitchFamily="34" charset="0"/>
            </a:rPr>
            <a:t>İmzalanması</a:t>
          </a:r>
        </a:p>
      </xdr:txBody>
    </xdr:sp>
    <xdr:clientData/>
  </xdr:twoCellAnchor>
  <xdr:twoCellAnchor>
    <xdr:from>
      <xdr:col>3</xdr:col>
      <xdr:colOff>429578</xdr:colOff>
      <xdr:row>11</xdr:row>
      <xdr:rowOff>158114</xdr:rowOff>
    </xdr:from>
    <xdr:to>
      <xdr:col>3</xdr:col>
      <xdr:colOff>442913</xdr:colOff>
      <xdr:row>13</xdr:row>
      <xdr:rowOff>104774</xdr:rowOff>
    </xdr:to>
    <xdr:cxnSp macro="">
      <xdr:nvCxnSpPr>
        <xdr:cNvPr id="9" name="62 Dirsek Bağlayıcısı"/>
        <xdr:cNvCxnSpPr>
          <a:cxnSpLocks noChangeShapeType="1"/>
          <a:stCxn id="6" idx="2"/>
          <a:endCxn id="8" idx="0"/>
        </xdr:cNvCxnSpPr>
      </xdr:nvCxnSpPr>
      <xdr:spPr bwMode="auto">
        <a:xfrm flipH="1">
          <a:off x="2486978" y="2263139"/>
          <a:ext cx="13335" cy="308610"/>
        </a:xfrm>
        <a:prstGeom prst="straightConnector1">
          <a:avLst/>
        </a:prstGeom>
        <a:noFill/>
        <a:ln w="12700" algn="ctr">
          <a:solidFill>
            <a:srgbClr val="4F81BD"/>
          </a:solidFill>
          <a:round/>
          <a:headEnd/>
          <a:tailEnd type="arrow" w="med" len="med"/>
        </a:ln>
      </xdr:spPr>
    </xdr:cxnSp>
    <xdr:clientData/>
  </xdr:twoCellAnchor>
  <xdr:twoCellAnchor>
    <xdr:from>
      <xdr:col>3</xdr:col>
      <xdr:colOff>415290</xdr:colOff>
      <xdr:row>20</xdr:row>
      <xdr:rowOff>55891</xdr:rowOff>
    </xdr:from>
    <xdr:to>
      <xdr:col>3</xdr:col>
      <xdr:colOff>439103</xdr:colOff>
      <xdr:row>21</xdr:row>
      <xdr:rowOff>142238</xdr:rowOff>
    </xdr:to>
    <xdr:cxnSp macro="">
      <xdr:nvCxnSpPr>
        <xdr:cNvPr id="10" name="62 Dirsek Bağlayıcısı"/>
        <xdr:cNvCxnSpPr>
          <a:cxnSpLocks noChangeShapeType="1"/>
          <a:stCxn id="4" idx="2"/>
          <a:endCxn id="5" idx="0"/>
        </xdr:cNvCxnSpPr>
      </xdr:nvCxnSpPr>
      <xdr:spPr bwMode="auto">
        <a:xfrm flipH="1">
          <a:off x="2472690" y="3789691"/>
          <a:ext cx="23813" cy="267322"/>
        </a:xfrm>
        <a:prstGeom prst="straightConnector1">
          <a:avLst/>
        </a:prstGeom>
        <a:noFill/>
        <a:ln w="12700" algn="ctr">
          <a:solidFill>
            <a:srgbClr val="4F81BD"/>
          </a:solidFill>
          <a:round/>
          <a:headEnd/>
          <a:tailEnd type="arrow" w="med" len="med"/>
        </a:ln>
      </xdr:spPr>
    </xdr:cxnSp>
    <xdr:clientData/>
  </xdr:twoCellAnchor>
  <xdr:twoCellAnchor>
    <xdr:from>
      <xdr:col>4</xdr:col>
      <xdr:colOff>533400</xdr:colOff>
      <xdr:row>23</xdr:row>
      <xdr:rowOff>85725</xdr:rowOff>
    </xdr:from>
    <xdr:to>
      <xdr:col>6</xdr:col>
      <xdr:colOff>51434</xdr:colOff>
      <xdr:row>23</xdr:row>
      <xdr:rowOff>93026</xdr:rowOff>
    </xdr:to>
    <xdr:cxnSp macro="">
      <xdr:nvCxnSpPr>
        <xdr:cNvPr id="11" name="62 Dirsek Bağlayıcısı"/>
        <xdr:cNvCxnSpPr>
          <a:cxnSpLocks noChangeShapeType="1"/>
          <a:stCxn id="5" idx="3"/>
          <a:endCxn id="3" idx="1"/>
        </xdr:cNvCxnSpPr>
      </xdr:nvCxnSpPr>
      <xdr:spPr bwMode="auto">
        <a:xfrm flipV="1">
          <a:off x="3276600" y="4362450"/>
          <a:ext cx="889634" cy="7301"/>
        </a:xfrm>
        <a:prstGeom prst="straightConnector1">
          <a:avLst/>
        </a:prstGeom>
        <a:noFill/>
        <a:ln w="12700" algn="ctr">
          <a:solidFill>
            <a:srgbClr val="4F81BD"/>
          </a:solidFill>
          <a:round/>
          <a:headEnd/>
          <a:tailEnd type="arrow" w="med" len="med"/>
        </a:ln>
      </xdr:spPr>
    </xdr:cxnSp>
    <xdr:clientData/>
  </xdr:twoCellAnchor>
  <xdr:twoCellAnchor editAs="oneCell">
    <xdr:from>
      <xdr:col>0</xdr:col>
      <xdr:colOff>30480</xdr:colOff>
      <xdr:row>0</xdr:row>
      <xdr:rowOff>22860</xdr:rowOff>
    </xdr:from>
    <xdr:to>
      <xdr:col>1</xdr:col>
      <xdr:colOff>192340</xdr:colOff>
      <xdr:row>2</xdr:row>
      <xdr:rowOff>72554</xdr:rowOff>
    </xdr:to>
    <xdr:pic>
      <xdr:nvPicPr>
        <xdr:cNvPr id="12" name="188 Resim"/>
        <xdr:cNvPicPr>
          <a:picLocks noChangeAspect="1" noChangeArrowheads="1"/>
        </xdr:cNvPicPr>
      </xdr:nvPicPr>
      <xdr:blipFill>
        <a:blip xmlns:r="http://schemas.openxmlformats.org/officeDocument/2006/relationships" r:embed="rId1" cstate="print"/>
        <a:srcRect/>
        <a:stretch>
          <a:fillRect/>
        </a:stretch>
      </xdr:blipFill>
      <xdr:spPr bwMode="auto">
        <a:xfrm>
          <a:off x="30480" y="22860"/>
          <a:ext cx="779080" cy="400214"/>
        </a:xfrm>
        <a:prstGeom prst="rect">
          <a:avLst/>
        </a:prstGeom>
        <a:noFill/>
        <a:ln w="9525">
          <a:noFill/>
          <a:miter lim="800000"/>
          <a:headEnd/>
          <a:tailEnd/>
        </a:ln>
      </xdr:spPr>
    </xdr:pic>
    <xdr:clientData/>
  </xdr:twoCellAnchor>
  <xdr:twoCellAnchor>
    <xdr:from>
      <xdr:col>0</xdr:col>
      <xdr:colOff>495300</xdr:colOff>
      <xdr:row>22</xdr:row>
      <xdr:rowOff>87629</xdr:rowOff>
    </xdr:from>
    <xdr:to>
      <xdr:col>1</xdr:col>
      <xdr:colOff>600075</xdr:colOff>
      <xdr:row>24</xdr:row>
      <xdr:rowOff>134284</xdr:rowOff>
    </xdr:to>
    <xdr:sp macro="" textlink="">
      <xdr:nvSpPr>
        <xdr:cNvPr id="14" name="39 Akış Çizelgesi: Manyetik Disk"/>
        <xdr:cNvSpPr/>
      </xdr:nvSpPr>
      <xdr:spPr>
        <a:xfrm>
          <a:off x="495300" y="4183379"/>
          <a:ext cx="790575" cy="40860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b="0">
              <a:latin typeface="Tahoma" pitchFamily="34" charset="0"/>
              <a:ea typeface="Tahoma" pitchFamily="34" charset="0"/>
              <a:cs typeface="Tahoma" pitchFamily="34" charset="0"/>
            </a:rPr>
            <a:t>BELGENET</a:t>
          </a:r>
        </a:p>
      </xdr:txBody>
    </xdr:sp>
    <xdr:clientData/>
  </xdr:twoCellAnchor>
  <xdr:twoCellAnchor>
    <xdr:from>
      <xdr:col>0</xdr:col>
      <xdr:colOff>321945</xdr:colOff>
      <xdr:row>18</xdr:row>
      <xdr:rowOff>13335</xdr:rowOff>
    </xdr:from>
    <xdr:to>
      <xdr:col>1</xdr:col>
      <xdr:colOff>367665</xdr:colOff>
      <xdr:row>19</xdr:row>
      <xdr:rowOff>170479</xdr:rowOff>
    </xdr:to>
    <xdr:sp macro="" textlink="">
      <xdr:nvSpPr>
        <xdr:cNvPr id="15" name="40 Akış Çizelgesi: Manyetik Disk"/>
        <xdr:cNvSpPr/>
      </xdr:nvSpPr>
      <xdr:spPr>
        <a:xfrm>
          <a:off x="321945" y="3385185"/>
          <a:ext cx="731520" cy="338119"/>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b="0">
              <a:latin typeface="Tahoma" pitchFamily="34" charset="0"/>
              <a:ea typeface="Tahoma" pitchFamily="34" charset="0"/>
              <a:cs typeface="Tahoma" pitchFamily="34" charset="0"/>
            </a:rPr>
            <a:t>BELGENET</a:t>
          </a:r>
        </a:p>
      </xdr:txBody>
    </xdr:sp>
    <xdr:clientData/>
  </xdr:twoCellAnchor>
  <xdr:twoCellAnchor>
    <xdr:from>
      <xdr:col>3</xdr:col>
      <xdr:colOff>442913</xdr:colOff>
      <xdr:row>7</xdr:row>
      <xdr:rowOff>35163</xdr:rowOff>
    </xdr:from>
    <xdr:to>
      <xdr:col>3</xdr:col>
      <xdr:colOff>447675</xdr:colOff>
      <xdr:row>8</xdr:row>
      <xdr:rowOff>114933</xdr:rowOff>
    </xdr:to>
    <xdr:cxnSp macro="">
      <xdr:nvCxnSpPr>
        <xdr:cNvPr id="16" name="62 Düz Ok Bağlayıcısı"/>
        <xdr:cNvCxnSpPr>
          <a:stCxn id="17" idx="4"/>
          <a:endCxn id="6" idx="0"/>
        </xdr:cNvCxnSpPr>
      </xdr:nvCxnSpPr>
      <xdr:spPr>
        <a:xfrm flipH="1">
          <a:off x="2500313" y="1416288"/>
          <a:ext cx="4762" cy="26074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114300</xdr:colOff>
      <xdr:row>5</xdr:row>
      <xdr:rowOff>161924</xdr:rowOff>
    </xdr:from>
    <xdr:to>
      <xdr:col>4</xdr:col>
      <xdr:colOff>95249</xdr:colOff>
      <xdr:row>7</xdr:row>
      <xdr:rowOff>35163</xdr:rowOff>
    </xdr:to>
    <xdr:sp macro="" textlink="">
      <xdr:nvSpPr>
        <xdr:cNvPr id="17" name="63 Akış Çizelgesi: Bağlayıcı"/>
        <xdr:cNvSpPr/>
      </xdr:nvSpPr>
      <xdr:spPr>
        <a:xfrm>
          <a:off x="2171700" y="1181099"/>
          <a:ext cx="666749" cy="23518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b="0">
              <a:latin typeface="Tahoma" panose="020B0604030504040204" pitchFamily="34" charset="0"/>
              <a:ea typeface="Tahoma" panose="020B0604030504040204" pitchFamily="34" charset="0"/>
              <a:cs typeface="Tahoma" panose="020B0604030504040204" pitchFamily="34" charset="0"/>
            </a:rPr>
            <a:t>5</a:t>
          </a:r>
        </a:p>
      </xdr:txBody>
    </xdr:sp>
    <xdr:clientData/>
  </xdr:twoCellAnchor>
  <xdr:twoCellAnchor>
    <xdr:from>
      <xdr:col>3</xdr:col>
      <xdr:colOff>209550</xdr:colOff>
      <xdr:row>28</xdr:row>
      <xdr:rowOff>17145</xdr:rowOff>
    </xdr:from>
    <xdr:to>
      <xdr:col>3</xdr:col>
      <xdr:colOff>649165</xdr:colOff>
      <xdr:row>29</xdr:row>
      <xdr:rowOff>61834</xdr:rowOff>
    </xdr:to>
    <xdr:sp macro="" textlink="">
      <xdr:nvSpPr>
        <xdr:cNvPr id="44" name="12 Akış Çizelgesi: Bağlayıcı"/>
        <xdr:cNvSpPr/>
      </xdr:nvSpPr>
      <xdr:spPr>
        <a:xfrm>
          <a:off x="2266950" y="5198745"/>
          <a:ext cx="439615" cy="22566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6</a:t>
          </a:r>
        </a:p>
      </xdr:txBody>
    </xdr:sp>
    <xdr:clientData/>
  </xdr:twoCellAnchor>
  <xdr:twoCellAnchor>
    <xdr:from>
      <xdr:col>3</xdr:col>
      <xdr:colOff>415290</xdr:colOff>
      <xdr:row>25</xdr:row>
      <xdr:rowOff>43814</xdr:rowOff>
    </xdr:from>
    <xdr:to>
      <xdr:col>3</xdr:col>
      <xdr:colOff>429358</xdr:colOff>
      <xdr:row>28</xdr:row>
      <xdr:rowOff>17145</xdr:rowOff>
    </xdr:to>
    <xdr:cxnSp macro="">
      <xdr:nvCxnSpPr>
        <xdr:cNvPr id="52" name="Düz Ok Bağlayıcısı 51"/>
        <xdr:cNvCxnSpPr>
          <a:stCxn id="5" idx="2"/>
          <a:endCxn id="44" idx="0"/>
        </xdr:cNvCxnSpPr>
      </xdr:nvCxnSpPr>
      <xdr:spPr>
        <a:xfrm>
          <a:off x="2472690" y="4682489"/>
          <a:ext cx="14068" cy="51625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600075</xdr:colOff>
      <xdr:row>23</xdr:row>
      <xdr:rowOff>93026</xdr:rowOff>
    </xdr:from>
    <xdr:to>
      <xdr:col>2</xdr:col>
      <xdr:colOff>297180</xdr:colOff>
      <xdr:row>23</xdr:row>
      <xdr:rowOff>110957</xdr:rowOff>
    </xdr:to>
    <xdr:cxnSp macro="">
      <xdr:nvCxnSpPr>
        <xdr:cNvPr id="13" name="Düz Ok Bağlayıcısı 12"/>
        <xdr:cNvCxnSpPr>
          <a:stCxn id="5" idx="1"/>
          <a:endCxn id="14" idx="4"/>
        </xdr:cNvCxnSpPr>
      </xdr:nvCxnSpPr>
      <xdr:spPr>
        <a:xfrm flipH="1">
          <a:off x="1285875" y="4369751"/>
          <a:ext cx="382905" cy="1793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367665</xdr:colOff>
      <xdr:row>19</xdr:row>
      <xdr:rowOff>1420</xdr:rowOff>
    </xdr:from>
    <xdr:to>
      <xdr:col>2</xdr:col>
      <xdr:colOff>297180</xdr:colOff>
      <xdr:row>19</xdr:row>
      <xdr:rowOff>35566</xdr:rowOff>
    </xdr:to>
    <xdr:cxnSp macro="">
      <xdr:nvCxnSpPr>
        <xdr:cNvPr id="20" name="Düz Ok Bağlayıcısı 19"/>
        <xdr:cNvCxnSpPr>
          <a:stCxn id="4" idx="1"/>
          <a:endCxn id="15" idx="4"/>
        </xdr:cNvCxnSpPr>
      </xdr:nvCxnSpPr>
      <xdr:spPr>
        <a:xfrm flipH="1" flipV="1">
          <a:off x="1053465" y="3554245"/>
          <a:ext cx="615315" cy="3414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12</xdr:row>
      <xdr:rowOff>1</xdr:rowOff>
    </xdr:from>
    <xdr:to>
      <xdr:col>4</xdr:col>
      <xdr:colOff>508000</xdr:colOff>
      <xdr:row>13</xdr:row>
      <xdr:rowOff>123826</xdr:rowOff>
    </xdr:to>
    <xdr:sp macro="" textlink="">
      <xdr:nvSpPr>
        <xdr:cNvPr id="48" name="Flowchart: Merge 3"/>
        <xdr:cNvSpPr/>
      </xdr:nvSpPr>
      <xdr:spPr>
        <a:xfrm>
          <a:off x="2743200" y="2286001"/>
          <a:ext cx="508000" cy="304800"/>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2</xdr:col>
      <xdr:colOff>19050</xdr:colOff>
      <xdr:row>11</xdr:row>
      <xdr:rowOff>152400</xdr:rowOff>
    </xdr:from>
    <xdr:to>
      <xdr:col>3</xdr:col>
      <xdr:colOff>212481</xdr:colOff>
      <xdr:row>13</xdr:row>
      <xdr:rowOff>138967</xdr:rowOff>
    </xdr:to>
    <xdr:sp macro="" textlink="">
      <xdr:nvSpPr>
        <xdr:cNvPr id="49" name="11 Akış Çizelgesi: Ayıkla"/>
        <xdr:cNvSpPr/>
      </xdr:nvSpPr>
      <xdr:spPr>
        <a:xfrm>
          <a:off x="1390650" y="2257425"/>
          <a:ext cx="879231" cy="348517"/>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36635</xdr:colOff>
      <xdr:row>0</xdr:row>
      <xdr:rowOff>51875</xdr:rowOff>
    </xdr:from>
    <xdr:to>
      <xdr:col>0</xdr:col>
      <xdr:colOff>604630</xdr:colOff>
      <xdr:row>2</xdr:row>
      <xdr:rowOff>87470</xdr:rowOff>
    </xdr:to>
    <xdr:pic>
      <xdr:nvPicPr>
        <xdr:cNvPr id="3" name="Resim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5" y="51875"/>
          <a:ext cx="567995" cy="3861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418464</xdr:colOff>
      <xdr:row>5</xdr:row>
      <xdr:rowOff>83820</xdr:rowOff>
    </xdr:from>
    <xdr:to>
      <xdr:col>5</xdr:col>
      <xdr:colOff>21428</xdr:colOff>
      <xdr:row>7</xdr:row>
      <xdr:rowOff>213360</xdr:rowOff>
    </xdr:to>
    <xdr:sp macro="" textlink="">
      <xdr:nvSpPr>
        <xdr:cNvPr id="4" name="66 Akış Çizelgesi: Önceden Tanımlı İşlem"/>
        <xdr:cNvSpPr>
          <a:spLocks noChangeArrowheads="1"/>
        </xdr:cNvSpPr>
      </xdr:nvSpPr>
      <xdr:spPr bwMode="auto">
        <a:xfrm>
          <a:off x="1652904" y="1181100"/>
          <a:ext cx="1454624" cy="586740"/>
        </a:xfrm>
        <a:prstGeom prst="flowChartPredefinedProcess">
          <a:avLst/>
        </a:prstGeom>
        <a:solidFill>
          <a:srgbClr val="FFFFFF"/>
        </a:solidFill>
        <a:ln w="9525" algn="ctr">
          <a:solidFill>
            <a:srgbClr val="000000"/>
          </a:solidFill>
          <a:miter lim="800000"/>
          <a:headEnd/>
          <a:tailEnd/>
        </a:ln>
      </xdr:spPr>
      <xdr:txBody>
        <a:bodyPr wrap="square" lIns="36576" tIns="22860" rIns="36576" bIns="22860" anchor="ctr"/>
        <a:lstStyle>
          <a:defPPr>
            <a:defRPr lang="tr-T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Evrak Giriş Kaydının Yapılması</a:t>
          </a:r>
        </a:p>
      </xdr:txBody>
    </xdr:sp>
    <xdr:clientData/>
  </xdr:twoCellAnchor>
  <xdr:twoCellAnchor>
    <xdr:from>
      <xdr:col>2</xdr:col>
      <xdr:colOff>431799</xdr:colOff>
      <xdr:row>8</xdr:row>
      <xdr:rowOff>114299</xdr:rowOff>
    </xdr:from>
    <xdr:to>
      <xdr:col>5</xdr:col>
      <xdr:colOff>27845</xdr:colOff>
      <xdr:row>11</xdr:row>
      <xdr:rowOff>73356</xdr:rowOff>
    </xdr:to>
    <xdr:sp macro="" textlink="">
      <xdr:nvSpPr>
        <xdr:cNvPr id="5" name="65 Akış Çizelgesi: İşlem"/>
        <xdr:cNvSpPr>
          <a:spLocks noChangeArrowheads="1"/>
        </xdr:cNvSpPr>
      </xdr:nvSpPr>
      <xdr:spPr bwMode="auto">
        <a:xfrm>
          <a:off x="1666239" y="1897379"/>
          <a:ext cx="1447706" cy="644857"/>
        </a:xfrm>
        <a:prstGeom prst="flowChartProcess">
          <a:avLst/>
        </a:prstGeom>
        <a:solidFill>
          <a:srgbClr val="FFFFFF"/>
        </a:solidFill>
        <a:ln w="9525" algn="ctr">
          <a:solidFill>
            <a:srgbClr val="000000"/>
          </a:solidFill>
          <a:miter lim="800000"/>
          <a:headEnd/>
          <a:tailEnd/>
        </a:ln>
      </xdr:spPr>
      <xdr:txBody>
        <a:bodyPr wrap="square" lIns="36576" tIns="22860" rIns="36576" bIns="22860" anchor="ctr" upright="1"/>
        <a:lstStyle>
          <a:defPPr>
            <a:defRPr lang="tr-T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Karar Düzeltme Üzerine Verilen Kararın Avukata Teslimi</a:t>
          </a:r>
        </a:p>
      </xdr:txBody>
    </xdr:sp>
    <xdr:clientData/>
  </xdr:twoCellAnchor>
  <xdr:twoCellAnchor>
    <xdr:from>
      <xdr:col>3</xdr:col>
      <xdr:colOff>528556</xdr:colOff>
      <xdr:row>7</xdr:row>
      <xdr:rowOff>213360</xdr:rowOff>
    </xdr:from>
    <xdr:to>
      <xdr:col>3</xdr:col>
      <xdr:colOff>538432</xdr:colOff>
      <xdr:row>8</xdr:row>
      <xdr:rowOff>114299</xdr:rowOff>
    </xdr:to>
    <xdr:cxnSp macro="">
      <xdr:nvCxnSpPr>
        <xdr:cNvPr id="6" name="62 Dirsek Bağlayıcısı"/>
        <xdr:cNvCxnSpPr>
          <a:cxnSpLocks noChangeShapeType="1"/>
          <a:stCxn id="4" idx="2"/>
          <a:endCxn id="5" idx="0"/>
        </xdr:cNvCxnSpPr>
      </xdr:nvCxnSpPr>
      <xdr:spPr bwMode="auto">
        <a:xfrm>
          <a:off x="2380216" y="1767840"/>
          <a:ext cx="9876" cy="129539"/>
        </a:xfrm>
        <a:prstGeom prst="straightConnector1">
          <a:avLst/>
        </a:prstGeom>
        <a:noFill/>
        <a:ln w="12700" algn="ctr">
          <a:solidFill>
            <a:srgbClr val="4F81BD"/>
          </a:solidFill>
          <a:round/>
          <a:headEnd/>
          <a:tailEnd type="arrow" w="med" len="med"/>
        </a:ln>
      </xdr:spPr>
    </xdr:cxnSp>
    <xdr:clientData/>
  </xdr:twoCellAnchor>
  <xdr:twoCellAnchor>
    <xdr:from>
      <xdr:col>3</xdr:col>
      <xdr:colOff>538432</xdr:colOff>
      <xdr:row>11</xdr:row>
      <xdr:rowOff>73356</xdr:rowOff>
    </xdr:from>
    <xdr:to>
      <xdr:col>3</xdr:col>
      <xdr:colOff>539115</xdr:colOff>
      <xdr:row>12</xdr:row>
      <xdr:rowOff>21595</xdr:rowOff>
    </xdr:to>
    <xdr:cxnSp macro="">
      <xdr:nvCxnSpPr>
        <xdr:cNvPr id="7" name="62 Dirsek Bağlayıcısı"/>
        <xdr:cNvCxnSpPr>
          <a:cxnSpLocks noChangeShapeType="1"/>
          <a:stCxn id="5" idx="2"/>
          <a:endCxn id="8" idx="0"/>
        </xdr:cNvCxnSpPr>
      </xdr:nvCxnSpPr>
      <xdr:spPr bwMode="auto">
        <a:xfrm>
          <a:off x="2390092" y="2542236"/>
          <a:ext cx="683" cy="176839"/>
        </a:xfrm>
        <a:prstGeom prst="straightConnector1">
          <a:avLst/>
        </a:prstGeom>
        <a:noFill/>
        <a:ln w="12700" algn="ctr">
          <a:solidFill>
            <a:srgbClr val="4F81BD"/>
          </a:solidFill>
          <a:round/>
          <a:headEnd/>
          <a:tailEnd type="arrow" w="med" len="med"/>
        </a:ln>
      </xdr:spPr>
    </xdr:cxnSp>
    <xdr:clientData/>
  </xdr:twoCellAnchor>
  <xdr:twoCellAnchor>
    <xdr:from>
      <xdr:col>2</xdr:col>
      <xdr:colOff>432435</xdr:colOff>
      <xdr:row>12</xdr:row>
      <xdr:rowOff>21595</xdr:rowOff>
    </xdr:from>
    <xdr:to>
      <xdr:col>5</xdr:col>
      <xdr:colOff>28575</xdr:colOff>
      <xdr:row>13</xdr:row>
      <xdr:rowOff>215264</xdr:rowOff>
    </xdr:to>
    <xdr:sp macro="" textlink="">
      <xdr:nvSpPr>
        <xdr:cNvPr id="8" name="65 Akış Çizelgesi: İşlem"/>
        <xdr:cNvSpPr>
          <a:spLocks noChangeArrowheads="1"/>
        </xdr:cNvSpPr>
      </xdr:nvSpPr>
      <xdr:spPr bwMode="auto">
        <a:xfrm>
          <a:off x="1666875" y="2719075"/>
          <a:ext cx="1447800" cy="422269"/>
        </a:xfrm>
        <a:prstGeom prst="flowChartProcess">
          <a:avLst/>
        </a:prstGeom>
        <a:solidFill>
          <a:srgbClr val="FFFFFF"/>
        </a:solidFill>
        <a:ln w="9525" algn="ctr">
          <a:solidFill>
            <a:srgbClr val="000000"/>
          </a:solidFill>
          <a:miter lim="800000"/>
          <a:headEnd/>
          <a:tailEnd/>
        </a:ln>
      </xdr:spPr>
      <xdr:txBody>
        <a:bodyPr wrap="square" lIns="36576" tIns="22860" rIns="36576" bIns="22860" anchor="ctr" upright="1"/>
        <a:lstStyle>
          <a:defPPr>
            <a:defRPr lang="tr-T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Kararın İncelenmesi</a:t>
          </a:r>
        </a:p>
      </xdr:txBody>
    </xdr:sp>
    <xdr:clientData/>
  </xdr:twoCellAnchor>
  <xdr:twoCellAnchor>
    <xdr:from>
      <xdr:col>3</xdr:col>
      <xdr:colOff>545165</xdr:colOff>
      <xdr:row>13</xdr:row>
      <xdr:rowOff>215264</xdr:rowOff>
    </xdr:from>
    <xdr:to>
      <xdr:col>3</xdr:col>
      <xdr:colOff>573405</xdr:colOff>
      <xdr:row>14</xdr:row>
      <xdr:rowOff>207350</xdr:rowOff>
    </xdr:to>
    <xdr:cxnSp macro="">
      <xdr:nvCxnSpPr>
        <xdr:cNvPr id="9" name="62 Dirsek Bağlayıcısı"/>
        <xdr:cNvCxnSpPr>
          <a:cxnSpLocks noChangeShapeType="1"/>
          <a:stCxn id="8" idx="2"/>
          <a:endCxn id="14" idx="0"/>
        </xdr:cNvCxnSpPr>
      </xdr:nvCxnSpPr>
      <xdr:spPr bwMode="auto">
        <a:xfrm flipH="1">
          <a:off x="2396825" y="3141344"/>
          <a:ext cx="28240" cy="220686"/>
        </a:xfrm>
        <a:prstGeom prst="straightConnector1">
          <a:avLst/>
        </a:prstGeom>
        <a:noFill/>
        <a:ln w="12700" algn="ctr">
          <a:solidFill>
            <a:srgbClr val="4F81BD"/>
          </a:solidFill>
          <a:round/>
          <a:headEnd/>
          <a:tailEnd type="arrow" w="med" len="med"/>
        </a:ln>
      </xdr:spPr>
    </xdr:cxnSp>
    <xdr:clientData/>
  </xdr:twoCellAnchor>
  <xdr:twoCellAnchor>
    <xdr:from>
      <xdr:col>3</xdr:col>
      <xdr:colOff>412017</xdr:colOff>
      <xdr:row>3</xdr:row>
      <xdr:rowOff>158114</xdr:rowOff>
    </xdr:from>
    <xdr:to>
      <xdr:col>4</xdr:col>
      <xdr:colOff>49157</xdr:colOff>
      <xdr:row>4</xdr:row>
      <xdr:rowOff>172628</xdr:rowOff>
    </xdr:to>
    <xdr:sp macro="" textlink="">
      <xdr:nvSpPr>
        <xdr:cNvPr id="10" name="12 Akış Çizelgesi: Bağlayıcı"/>
        <xdr:cNvSpPr/>
      </xdr:nvSpPr>
      <xdr:spPr>
        <a:xfrm>
          <a:off x="2263677" y="798194"/>
          <a:ext cx="254360" cy="24311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tr-TR"/>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6</a:t>
          </a:r>
        </a:p>
      </xdr:txBody>
    </xdr:sp>
    <xdr:clientData/>
  </xdr:twoCellAnchor>
  <xdr:twoCellAnchor>
    <xdr:from>
      <xdr:col>0</xdr:col>
      <xdr:colOff>368935</xdr:colOff>
      <xdr:row>5</xdr:row>
      <xdr:rowOff>153040</xdr:rowOff>
    </xdr:from>
    <xdr:to>
      <xdr:col>1</xdr:col>
      <xdr:colOff>525055</xdr:colOff>
      <xdr:row>7</xdr:row>
      <xdr:rowOff>160359</xdr:rowOff>
    </xdr:to>
    <xdr:sp macro="" textlink="">
      <xdr:nvSpPr>
        <xdr:cNvPr id="11" name="7 Akış Çizelgesi: Belge"/>
        <xdr:cNvSpPr>
          <a:spLocks noChangeArrowheads="1"/>
        </xdr:cNvSpPr>
      </xdr:nvSpPr>
      <xdr:spPr bwMode="auto">
        <a:xfrm>
          <a:off x="368935" y="1250320"/>
          <a:ext cx="773340" cy="464519"/>
        </a:xfrm>
        <a:prstGeom prst="flowChartDocument">
          <a:avLst/>
        </a:prstGeom>
        <a:solidFill>
          <a:srgbClr val="FFFFFF"/>
        </a:solidFill>
        <a:ln w="9525" algn="ctr">
          <a:solidFill>
            <a:srgbClr val="000000"/>
          </a:solidFill>
          <a:miter lim="800000"/>
          <a:headEnd/>
          <a:tailEnd/>
        </a:ln>
      </xdr:spPr>
      <xdr:txBody>
        <a:bodyPr wrap="square" lIns="36576" tIns="22860" rIns="36576" bIns="22860" anchor="ctr" upright="1"/>
        <a:lstStyle>
          <a:defPPr>
            <a:defRPr lang="tr-T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Mahkeme Kararı</a:t>
          </a:r>
        </a:p>
      </xdr:txBody>
    </xdr:sp>
    <xdr:clientData/>
  </xdr:twoCellAnchor>
  <xdr:twoCellAnchor>
    <xdr:from>
      <xdr:col>1</xdr:col>
      <xdr:colOff>525055</xdr:colOff>
      <xdr:row>6</xdr:row>
      <xdr:rowOff>148590</xdr:rowOff>
    </xdr:from>
    <xdr:to>
      <xdr:col>2</xdr:col>
      <xdr:colOff>418464</xdr:colOff>
      <xdr:row>6</xdr:row>
      <xdr:rowOff>156700</xdr:rowOff>
    </xdr:to>
    <xdr:cxnSp macro="">
      <xdr:nvCxnSpPr>
        <xdr:cNvPr id="12" name="62 Dirsek Bağlayıcısı"/>
        <xdr:cNvCxnSpPr>
          <a:cxnSpLocks noChangeShapeType="1"/>
          <a:stCxn id="11" idx="3"/>
          <a:endCxn id="4" idx="1"/>
        </xdr:cNvCxnSpPr>
      </xdr:nvCxnSpPr>
      <xdr:spPr bwMode="auto">
        <a:xfrm flipV="1">
          <a:off x="1142275" y="1474470"/>
          <a:ext cx="510629" cy="8110"/>
        </a:xfrm>
        <a:prstGeom prst="straightConnector1">
          <a:avLst/>
        </a:prstGeom>
        <a:noFill/>
        <a:ln w="12700" algn="ctr">
          <a:solidFill>
            <a:srgbClr val="4F81BD"/>
          </a:solidFill>
          <a:round/>
          <a:headEnd/>
          <a:tailEnd type="arrow" w="med" len="med"/>
        </a:ln>
      </xdr:spPr>
    </xdr:cxnSp>
    <xdr:clientData/>
  </xdr:twoCellAnchor>
  <xdr:twoCellAnchor>
    <xdr:from>
      <xdr:col>3</xdr:col>
      <xdr:colOff>2443</xdr:colOff>
      <xdr:row>131</xdr:row>
      <xdr:rowOff>147319</xdr:rowOff>
    </xdr:from>
    <xdr:to>
      <xdr:col>3</xdr:col>
      <xdr:colOff>250955</xdr:colOff>
      <xdr:row>132</xdr:row>
      <xdr:rowOff>176399</xdr:rowOff>
    </xdr:to>
    <xdr:sp macro="" textlink="">
      <xdr:nvSpPr>
        <xdr:cNvPr id="13" name="12 Akış Çizelgesi: Bağlayıcı"/>
        <xdr:cNvSpPr/>
      </xdr:nvSpPr>
      <xdr:spPr>
        <a:xfrm>
          <a:off x="1854103" y="30017719"/>
          <a:ext cx="248512" cy="257680"/>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tr-TR"/>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l" rtl="0">
            <a:defRPr sz="1000"/>
          </a:pPr>
          <a:r>
            <a:rPr lang="tr-TR" sz="1000" b="0" i="0" u="none" strike="noStrike" baseline="0">
              <a:solidFill>
                <a:srgbClr val="000000"/>
              </a:solidFill>
              <a:latin typeface="Tahoma" pitchFamily="34" charset="0"/>
              <a:ea typeface="Tahoma" pitchFamily="34" charset="0"/>
              <a:cs typeface="Tahoma" pitchFamily="34" charset="0"/>
            </a:rPr>
            <a:t>3</a:t>
          </a:r>
        </a:p>
      </xdr:txBody>
    </xdr:sp>
    <xdr:clientData/>
  </xdr:twoCellAnchor>
  <xdr:twoCellAnchor>
    <xdr:from>
      <xdr:col>3</xdr:col>
      <xdr:colOff>284579</xdr:colOff>
      <xdr:row>14</xdr:row>
      <xdr:rowOff>207350</xdr:rowOff>
    </xdr:from>
    <xdr:to>
      <xdr:col>4</xdr:col>
      <xdr:colOff>119950</xdr:colOff>
      <xdr:row>16</xdr:row>
      <xdr:rowOff>68273</xdr:rowOff>
    </xdr:to>
    <xdr:sp macro="" textlink="">
      <xdr:nvSpPr>
        <xdr:cNvPr id="14" name="5 Akış Çizelgesi: Karar"/>
        <xdr:cNvSpPr/>
      </xdr:nvSpPr>
      <xdr:spPr>
        <a:xfrm>
          <a:off x="2136239" y="3362030"/>
          <a:ext cx="452591" cy="318123"/>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tr-TR"/>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endParaRPr lang="tr-TR" sz="1000" b="0">
            <a:latin typeface="Tahoma" pitchFamily="34" charset="0"/>
            <a:ea typeface="Tahoma" pitchFamily="34" charset="0"/>
            <a:cs typeface="Tahoma" pitchFamily="34" charset="0"/>
          </a:endParaRPr>
        </a:p>
      </xdr:txBody>
    </xdr:sp>
    <xdr:clientData/>
  </xdr:twoCellAnchor>
  <xdr:twoCellAnchor>
    <xdr:from>
      <xdr:col>0</xdr:col>
      <xdr:colOff>344805</xdr:colOff>
      <xdr:row>16</xdr:row>
      <xdr:rowOff>115575</xdr:rowOff>
    </xdr:from>
    <xdr:to>
      <xdr:col>2</xdr:col>
      <xdr:colOff>404686</xdr:colOff>
      <xdr:row>19</xdr:row>
      <xdr:rowOff>110489</xdr:rowOff>
    </xdr:to>
    <xdr:sp macro="" textlink="">
      <xdr:nvSpPr>
        <xdr:cNvPr id="15" name="4 Akış Çizelgesi: Sonlandırıcı"/>
        <xdr:cNvSpPr>
          <a:spLocks noChangeArrowheads="1"/>
        </xdr:cNvSpPr>
      </xdr:nvSpPr>
      <xdr:spPr bwMode="auto">
        <a:xfrm>
          <a:off x="344805" y="3727455"/>
          <a:ext cx="1294321" cy="680714"/>
        </a:xfrm>
        <a:prstGeom prst="flowChartTerminator">
          <a:avLst/>
        </a:prstGeom>
        <a:solidFill>
          <a:srgbClr val="FFFFFF"/>
        </a:solidFill>
        <a:ln w="9525" algn="ctr">
          <a:solidFill>
            <a:srgbClr val="000000"/>
          </a:solidFill>
          <a:miter lim="800000"/>
          <a:headEnd/>
          <a:tailEnd/>
        </a:ln>
      </xdr:spPr>
      <xdr:txBody>
        <a:bodyPr wrap="square" lIns="36000" tIns="36000" rIns="36000" bIns="0" anchor="ctr" upright="1"/>
        <a:lstStyle>
          <a:defPPr>
            <a:defRPr lang="tr-T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Karar Düzeltme Talebinin Reddi Kararı</a:t>
          </a:r>
        </a:p>
      </xdr:txBody>
    </xdr:sp>
    <xdr:clientData/>
  </xdr:twoCellAnchor>
  <xdr:twoCellAnchor>
    <xdr:from>
      <xdr:col>4</xdr:col>
      <xdr:colOff>119950</xdr:colOff>
      <xdr:row>15</xdr:row>
      <xdr:rowOff>137812</xdr:rowOff>
    </xdr:from>
    <xdr:to>
      <xdr:col>6</xdr:col>
      <xdr:colOff>2763</xdr:colOff>
      <xdr:row>16</xdr:row>
      <xdr:rowOff>80015</xdr:rowOff>
    </xdr:to>
    <xdr:cxnSp macro="">
      <xdr:nvCxnSpPr>
        <xdr:cNvPr id="16" name="118 Şekil"/>
        <xdr:cNvCxnSpPr>
          <a:cxnSpLocks noChangeShapeType="1"/>
          <a:stCxn id="14" idx="3"/>
          <a:endCxn id="17" idx="0"/>
        </xdr:cNvCxnSpPr>
      </xdr:nvCxnSpPr>
      <xdr:spPr bwMode="auto">
        <a:xfrm>
          <a:off x="2588830" y="3521092"/>
          <a:ext cx="1117253" cy="170803"/>
        </a:xfrm>
        <a:prstGeom prst="bentConnector2">
          <a:avLst/>
        </a:prstGeom>
        <a:noFill/>
        <a:ln w="12700" algn="ctr">
          <a:solidFill>
            <a:srgbClr val="4F81BD"/>
          </a:solidFill>
          <a:miter lim="800000"/>
          <a:headEnd/>
          <a:tailEnd type="arrow" w="med" len="med"/>
        </a:ln>
      </xdr:spPr>
    </xdr:cxnSp>
    <xdr:clientData/>
  </xdr:twoCellAnchor>
  <xdr:twoCellAnchor>
    <xdr:from>
      <xdr:col>4</xdr:col>
      <xdr:colOff>615315</xdr:colOff>
      <xdr:row>16</xdr:row>
      <xdr:rowOff>80015</xdr:rowOff>
    </xdr:from>
    <xdr:to>
      <xdr:col>7</xdr:col>
      <xdr:colOff>60771</xdr:colOff>
      <xdr:row>19</xdr:row>
      <xdr:rowOff>164317</xdr:rowOff>
    </xdr:to>
    <xdr:sp macro="" textlink="">
      <xdr:nvSpPr>
        <xdr:cNvPr id="17" name="4 Akış Çizelgesi: Sonlandırıcı"/>
        <xdr:cNvSpPr>
          <a:spLocks noChangeArrowheads="1"/>
        </xdr:cNvSpPr>
      </xdr:nvSpPr>
      <xdr:spPr bwMode="auto">
        <a:xfrm>
          <a:off x="3084195" y="3691895"/>
          <a:ext cx="1297116" cy="770102"/>
        </a:xfrm>
        <a:prstGeom prst="flowChartTerminator">
          <a:avLst/>
        </a:prstGeom>
        <a:solidFill>
          <a:srgbClr val="FFFFFF"/>
        </a:solidFill>
        <a:ln w="9525" algn="ctr">
          <a:solidFill>
            <a:srgbClr val="000000"/>
          </a:solidFill>
          <a:miter lim="800000"/>
          <a:headEnd/>
          <a:tailEnd/>
        </a:ln>
      </xdr:spPr>
      <xdr:txBody>
        <a:bodyPr wrap="square" lIns="36000" tIns="36000" rIns="36000" bIns="0" anchor="ctr" upright="1"/>
        <a:lstStyle>
          <a:defPPr>
            <a:defRPr lang="tr-T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Karar Düzeltme Talebinin Kabulü Kararı</a:t>
          </a:r>
        </a:p>
      </xdr:txBody>
    </xdr:sp>
    <xdr:clientData/>
  </xdr:twoCellAnchor>
  <xdr:twoCellAnchor>
    <xdr:from>
      <xdr:col>1</xdr:col>
      <xdr:colOff>374747</xdr:colOff>
      <xdr:row>15</xdr:row>
      <xdr:rowOff>137812</xdr:rowOff>
    </xdr:from>
    <xdr:to>
      <xdr:col>3</xdr:col>
      <xdr:colOff>284580</xdr:colOff>
      <xdr:row>16</xdr:row>
      <xdr:rowOff>115575</xdr:rowOff>
    </xdr:to>
    <xdr:cxnSp macro="">
      <xdr:nvCxnSpPr>
        <xdr:cNvPr id="18" name="118 Şekil"/>
        <xdr:cNvCxnSpPr>
          <a:cxnSpLocks noChangeShapeType="1"/>
          <a:stCxn id="14" idx="1"/>
          <a:endCxn id="15" idx="0"/>
        </xdr:cNvCxnSpPr>
      </xdr:nvCxnSpPr>
      <xdr:spPr bwMode="auto">
        <a:xfrm rot="10800000" flipV="1">
          <a:off x="991967" y="3521092"/>
          <a:ext cx="1144273" cy="206363"/>
        </a:xfrm>
        <a:prstGeom prst="bentConnector2">
          <a:avLst/>
        </a:prstGeom>
        <a:noFill/>
        <a:ln w="12700" algn="ctr">
          <a:solidFill>
            <a:srgbClr val="4F81BD"/>
          </a:solidFill>
          <a:miter lim="800000"/>
          <a:headEnd/>
          <a:tailEnd type="arrow" w="med" len="med"/>
        </a:ln>
      </xdr:spPr>
    </xdr:cxnSp>
    <xdr:clientData/>
  </xdr:twoCellAnchor>
  <xdr:twoCellAnchor>
    <xdr:from>
      <xdr:col>5</xdr:col>
      <xdr:colOff>1906</xdr:colOff>
      <xdr:row>21</xdr:row>
      <xdr:rowOff>49534</xdr:rowOff>
    </xdr:from>
    <xdr:to>
      <xdr:col>7</xdr:col>
      <xdr:colOff>68304</xdr:colOff>
      <xdr:row>23</xdr:row>
      <xdr:rowOff>171449</xdr:rowOff>
    </xdr:to>
    <xdr:sp macro="" textlink="">
      <xdr:nvSpPr>
        <xdr:cNvPr id="19" name="65 Akış Çizelgesi: İşlem"/>
        <xdr:cNvSpPr>
          <a:spLocks noChangeArrowheads="1"/>
        </xdr:cNvSpPr>
      </xdr:nvSpPr>
      <xdr:spPr bwMode="auto">
        <a:xfrm>
          <a:off x="3430906" y="3964309"/>
          <a:ext cx="1437998" cy="483865"/>
        </a:xfrm>
        <a:prstGeom prst="flowChartProcess">
          <a:avLst/>
        </a:prstGeom>
        <a:solidFill>
          <a:srgbClr val="FFFFFF"/>
        </a:solidFill>
        <a:ln w="9525" algn="ctr">
          <a:solidFill>
            <a:srgbClr val="000000"/>
          </a:solidFill>
          <a:miter lim="800000"/>
          <a:headEnd/>
          <a:tailEnd/>
        </a:ln>
      </xdr:spPr>
      <xdr:txBody>
        <a:bodyPr wrap="square" lIns="36576" tIns="22860" rIns="36576" bIns="22860" anchor="ctr" upright="1"/>
        <a:lstStyle>
          <a:defPPr>
            <a:defRPr lang="tr-T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Yeni Esas Üzerinden Dava Takibinin Yapılması</a:t>
          </a:r>
        </a:p>
      </xdr:txBody>
    </xdr:sp>
    <xdr:clientData/>
  </xdr:twoCellAnchor>
  <xdr:twoCellAnchor>
    <xdr:from>
      <xdr:col>0</xdr:col>
      <xdr:colOff>209550</xdr:colOff>
      <xdr:row>23</xdr:row>
      <xdr:rowOff>205739</xdr:rowOff>
    </xdr:from>
    <xdr:to>
      <xdr:col>2</xdr:col>
      <xdr:colOff>553507</xdr:colOff>
      <xdr:row>26</xdr:row>
      <xdr:rowOff>72389</xdr:rowOff>
    </xdr:to>
    <xdr:sp macro="" textlink="">
      <xdr:nvSpPr>
        <xdr:cNvPr id="20" name="65 Akış Çizelgesi: İşlem"/>
        <xdr:cNvSpPr>
          <a:spLocks noChangeArrowheads="1"/>
        </xdr:cNvSpPr>
      </xdr:nvSpPr>
      <xdr:spPr bwMode="auto">
        <a:xfrm>
          <a:off x="209550" y="5417819"/>
          <a:ext cx="1578397" cy="552450"/>
        </a:xfrm>
        <a:prstGeom prst="flowChartProcess">
          <a:avLst/>
        </a:prstGeom>
        <a:solidFill>
          <a:schemeClr val="accent5">
            <a:lumMod val="20000"/>
            <a:lumOff val="80000"/>
          </a:schemeClr>
        </a:solidFill>
        <a:ln w="9525" algn="ctr">
          <a:solidFill>
            <a:srgbClr val="000000"/>
          </a:solidFill>
          <a:miter lim="800000"/>
          <a:headEnd/>
          <a:tailEnd/>
        </a:ln>
      </xdr:spPr>
      <xdr:txBody>
        <a:bodyPr wrap="square" lIns="36576" tIns="22860" rIns="36576" bIns="22860" anchor="ctr" upright="1"/>
        <a:lstStyle>
          <a:defPPr>
            <a:defRPr lang="tr-T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Muhakemat Müdürü Tarafından İmzalanması</a:t>
          </a:r>
        </a:p>
      </xdr:txBody>
    </xdr:sp>
    <xdr:clientData/>
  </xdr:twoCellAnchor>
  <xdr:twoCellAnchor>
    <xdr:from>
      <xdr:col>0</xdr:col>
      <xdr:colOff>236220</xdr:colOff>
      <xdr:row>20</xdr:row>
      <xdr:rowOff>139065</xdr:rowOff>
    </xdr:from>
    <xdr:to>
      <xdr:col>2</xdr:col>
      <xdr:colOff>548191</xdr:colOff>
      <xdr:row>22</xdr:row>
      <xdr:rowOff>158115</xdr:rowOff>
    </xdr:to>
    <xdr:sp macro="" textlink="">
      <xdr:nvSpPr>
        <xdr:cNvPr id="21" name="65 Akış Çizelgesi: İşlem"/>
        <xdr:cNvSpPr>
          <a:spLocks noChangeArrowheads="1"/>
        </xdr:cNvSpPr>
      </xdr:nvSpPr>
      <xdr:spPr bwMode="auto">
        <a:xfrm>
          <a:off x="236220" y="4665345"/>
          <a:ext cx="1546411" cy="476250"/>
        </a:xfrm>
        <a:prstGeom prst="flowChartProcess">
          <a:avLst/>
        </a:prstGeom>
        <a:solidFill>
          <a:srgbClr val="FFFFFF"/>
        </a:solidFill>
        <a:ln w="9525" algn="ctr">
          <a:solidFill>
            <a:srgbClr val="000000"/>
          </a:solidFill>
          <a:miter lim="800000"/>
          <a:headEnd/>
          <a:tailEnd/>
        </a:ln>
      </xdr:spPr>
      <xdr:txBody>
        <a:bodyPr wrap="square" lIns="36576" tIns="22860" rIns="36576" bIns="22860" anchor="ctr" upright="1"/>
        <a:lstStyle>
          <a:defPPr>
            <a:defRPr lang="tr-T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Bilgi Yazısının Hazırlanması</a:t>
          </a:r>
        </a:p>
      </xdr:txBody>
    </xdr:sp>
    <xdr:clientData/>
  </xdr:twoCellAnchor>
  <xdr:twoCellAnchor>
    <xdr:from>
      <xdr:col>0</xdr:col>
      <xdr:colOff>320040</xdr:colOff>
      <xdr:row>27</xdr:row>
      <xdr:rowOff>62864</xdr:rowOff>
    </xdr:from>
    <xdr:to>
      <xdr:col>2</xdr:col>
      <xdr:colOff>424815</xdr:colOff>
      <xdr:row>29</xdr:row>
      <xdr:rowOff>171450</xdr:rowOff>
    </xdr:to>
    <xdr:sp macro="" textlink="">
      <xdr:nvSpPr>
        <xdr:cNvPr id="22" name="66 Akış Çizelgesi: Önceden Tanımlı İşlem"/>
        <xdr:cNvSpPr>
          <a:spLocks noChangeArrowheads="1"/>
        </xdr:cNvSpPr>
      </xdr:nvSpPr>
      <xdr:spPr bwMode="auto">
        <a:xfrm>
          <a:off x="320040" y="5063489"/>
          <a:ext cx="1476375" cy="470536"/>
        </a:xfrm>
        <a:prstGeom prst="flowChartPredefinedProcess">
          <a:avLst/>
        </a:prstGeom>
        <a:solidFill>
          <a:srgbClr val="FFFFFF"/>
        </a:solidFill>
        <a:ln w="9525" algn="ctr">
          <a:solidFill>
            <a:srgbClr val="000000"/>
          </a:solidFill>
          <a:miter lim="800000"/>
          <a:headEnd/>
          <a:tailEnd/>
        </a:ln>
      </xdr:spPr>
      <xdr:txBody>
        <a:bodyPr wrap="square" lIns="36576" tIns="22860" rIns="36576" bIns="22860" anchor="ctr" upright="1"/>
        <a:lstStyle>
          <a:defPPr>
            <a:defRPr lang="tr-T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Evrak Çıkış Kaydının Yapılması</a:t>
          </a:r>
        </a:p>
      </xdr:txBody>
    </xdr:sp>
    <xdr:clientData/>
  </xdr:twoCellAnchor>
  <xdr:twoCellAnchor>
    <xdr:from>
      <xdr:col>3</xdr:col>
      <xdr:colOff>257175</xdr:colOff>
      <xdr:row>28</xdr:row>
      <xdr:rowOff>22230</xdr:rowOff>
    </xdr:from>
    <xdr:to>
      <xdr:col>4</xdr:col>
      <xdr:colOff>308110</xdr:colOff>
      <xdr:row>29</xdr:row>
      <xdr:rowOff>215424</xdr:rowOff>
    </xdr:to>
    <xdr:sp macro="" textlink="">
      <xdr:nvSpPr>
        <xdr:cNvPr id="23" name="7 Akış Çizelgesi: Belge"/>
        <xdr:cNvSpPr>
          <a:spLocks noChangeArrowheads="1"/>
        </xdr:cNvSpPr>
      </xdr:nvSpPr>
      <xdr:spPr bwMode="auto">
        <a:xfrm>
          <a:off x="2108835" y="6377310"/>
          <a:ext cx="668155" cy="421794"/>
        </a:xfrm>
        <a:prstGeom prst="flowChartDocument">
          <a:avLst/>
        </a:prstGeom>
        <a:solidFill>
          <a:srgbClr val="FFFFFF"/>
        </a:solidFill>
        <a:ln w="9525" algn="ctr">
          <a:solidFill>
            <a:srgbClr val="000000"/>
          </a:solidFill>
          <a:miter lim="800000"/>
          <a:headEnd/>
          <a:tailEnd/>
        </a:ln>
      </xdr:spPr>
      <xdr:txBody>
        <a:bodyPr wrap="square" lIns="36576" tIns="22860" rIns="36576" bIns="22860" anchor="ctr" upright="1"/>
        <a:lstStyle>
          <a:defPPr>
            <a:defRPr lang="tr-T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Bilgi Yazısı</a:t>
          </a:r>
        </a:p>
      </xdr:txBody>
    </xdr:sp>
    <xdr:clientData/>
  </xdr:twoCellAnchor>
  <xdr:twoCellAnchor>
    <xdr:from>
      <xdr:col>1</xdr:col>
      <xdr:colOff>372428</xdr:colOff>
      <xdr:row>26</xdr:row>
      <xdr:rowOff>72389</xdr:rowOff>
    </xdr:from>
    <xdr:to>
      <xdr:col>1</xdr:col>
      <xdr:colOff>381529</xdr:colOff>
      <xdr:row>27</xdr:row>
      <xdr:rowOff>62864</xdr:rowOff>
    </xdr:to>
    <xdr:cxnSp macro="">
      <xdr:nvCxnSpPr>
        <xdr:cNvPr id="24" name="62 Dirsek Bağlayıcısı"/>
        <xdr:cNvCxnSpPr>
          <a:cxnSpLocks noChangeShapeType="1"/>
          <a:stCxn id="20" idx="2"/>
          <a:endCxn id="22" idx="0"/>
        </xdr:cNvCxnSpPr>
      </xdr:nvCxnSpPr>
      <xdr:spPr bwMode="auto">
        <a:xfrm flipH="1">
          <a:off x="1058228" y="4892039"/>
          <a:ext cx="9101" cy="171450"/>
        </a:xfrm>
        <a:prstGeom prst="straightConnector1">
          <a:avLst/>
        </a:prstGeom>
        <a:noFill/>
        <a:ln w="12700" algn="ctr">
          <a:solidFill>
            <a:srgbClr val="4F81BD"/>
          </a:solidFill>
          <a:round/>
          <a:headEnd/>
          <a:tailEnd type="arrow" w="med" len="med"/>
        </a:ln>
      </xdr:spPr>
    </xdr:cxnSp>
    <xdr:clientData/>
  </xdr:twoCellAnchor>
  <xdr:twoCellAnchor>
    <xdr:from>
      <xdr:col>5</xdr:col>
      <xdr:colOff>680943</xdr:colOff>
      <xdr:row>19</xdr:row>
      <xdr:rowOff>164317</xdr:rowOff>
    </xdr:from>
    <xdr:to>
      <xdr:col>6</xdr:col>
      <xdr:colOff>35105</xdr:colOff>
      <xdr:row>21</xdr:row>
      <xdr:rowOff>49534</xdr:rowOff>
    </xdr:to>
    <xdr:cxnSp macro="">
      <xdr:nvCxnSpPr>
        <xdr:cNvPr id="25" name="62 Dirsek Bağlayıcısı"/>
        <xdr:cNvCxnSpPr>
          <a:cxnSpLocks noChangeShapeType="1"/>
          <a:stCxn id="17" idx="2"/>
          <a:endCxn id="19" idx="0"/>
        </xdr:cNvCxnSpPr>
      </xdr:nvCxnSpPr>
      <xdr:spPr bwMode="auto">
        <a:xfrm>
          <a:off x="4109943" y="3717142"/>
          <a:ext cx="39962" cy="247167"/>
        </a:xfrm>
        <a:prstGeom prst="straightConnector1">
          <a:avLst/>
        </a:prstGeom>
        <a:noFill/>
        <a:ln w="12700" algn="ctr">
          <a:solidFill>
            <a:srgbClr val="4F81BD"/>
          </a:solidFill>
          <a:round/>
          <a:headEnd/>
          <a:tailEnd type="arrow" w="med" len="med"/>
        </a:ln>
      </xdr:spPr>
    </xdr:cxnSp>
    <xdr:clientData/>
  </xdr:twoCellAnchor>
  <xdr:twoCellAnchor>
    <xdr:from>
      <xdr:col>1</xdr:col>
      <xdr:colOff>381529</xdr:colOff>
      <xdr:row>22</xdr:row>
      <xdr:rowOff>158115</xdr:rowOff>
    </xdr:from>
    <xdr:to>
      <xdr:col>1</xdr:col>
      <xdr:colOff>392206</xdr:colOff>
      <xdr:row>23</xdr:row>
      <xdr:rowOff>205739</xdr:rowOff>
    </xdr:to>
    <xdr:cxnSp macro="">
      <xdr:nvCxnSpPr>
        <xdr:cNvPr id="26" name="62 Dirsek Bağlayıcısı"/>
        <xdr:cNvCxnSpPr>
          <a:cxnSpLocks noChangeShapeType="1"/>
          <a:stCxn id="21" idx="2"/>
          <a:endCxn id="20" idx="0"/>
        </xdr:cNvCxnSpPr>
      </xdr:nvCxnSpPr>
      <xdr:spPr bwMode="auto">
        <a:xfrm flipH="1">
          <a:off x="998749" y="5141595"/>
          <a:ext cx="10677" cy="276224"/>
        </a:xfrm>
        <a:prstGeom prst="straightConnector1">
          <a:avLst/>
        </a:prstGeom>
        <a:noFill/>
        <a:ln w="12700" algn="ctr">
          <a:solidFill>
            <a:srgbClr val="4F81BD"/>
          </a:solidFill>
          <a:round/>
          <a:headEnd/>
          <a:tailEnd type="arrow" w="med" len="med"/>
        </a:ln>
      </xdr:spPr>
    </xdr:cxnSp>
    <xdr:clientData/>
  </xdr:twoCellAnchor>
  <xdr:twoCellAnchor>
    <xdr:from>
      <xdr:col>1</xdr:col>
      <xdr:colOff>374746</xdr:colOff>
      <xdr:row>19</xdr:row>
      <xdr:rowOff>110489</xdr:rowOff>
    </xdr:from>
    <xdr:to>
      <xdr:col>1</xdr:col>
      <xdr:colOff>392206</xdr:colOff>
      <xdr:row>20</xdr:row>
      <xdr:rowOff>139065</xdr:rowOff>
    </xdr:to>
    <xdr:cxnSp macro="">
      <xdr:nvCxnSpPr>
        <xdr:cNvPr id="27" name="62 Dirsek Bağlayıcısı"/>
        <xdr:cNvCxnSpPr>
          <a:cxnSpLocks noChangeShapeType="1"/>
          <a:stCxn id="15" idx="2"/>
          <a:endCxn id="21" idx="0"/>
        </xdr:cNvCxnSpPr>
      </xdr:nvCxnSpPr>
      <xdr:spPr bwMode="auto">
        <a:xfrm>
          <a:off x="991966" y="4408169"/>
          <a:ext cx="17460" cy="257176"/>
        </a:xfrm>
        <a:prstGeom prst="straightConnector1">
          <a:avLst/>
        </a:prstGeom>
        <a:noFill/>
        <a:ln w="12700" algn="ctr">
          <a:solidFill>
            <a:srgbClr val="4F81BD"/>
          </a:solidFill>
          <a:round/>
          <a:headEnd/>
          <a:tailEnd type="arrow" w="med" len="med"/>
        </a:ln>
      </xdr:spPr>
    </xdr:cxnSp>
    <xdr:clientData/>
  </xdr:twoCellAnchor>
  <xdr:twoCellAnchor>
    <xdr:from>
      <xdr:col>2</xdr:col>
      <xdr:colOff>424815</xdr:colOff>
      <xdr:row>28</xdr:row>
      <xdr:rowOff>117157</xdr:rowOff>
    </xdr:from>
    <xdr:to>
      <xdr:col>3</xdr:col>
      <xdr:colOff>257175</xdr:colOff>
      <xdr:row>29</xdr:row>
      <xdr:rowOff>9290</xdr:rowOff>
    </xdr:to>
    <xdr:cxnSp macro="">
      <xdr:nvCxnSpPr>
        <xdr:cNvPr id="28" name="62 Dirsek Bağlayıcısı"/>
        <xdr:cNvCxnSpPr>
          <a:cxnSpLocks noChangeShapeType="1"/>
          <a:stCxn id="22" idx="3"/>
          <a:endCxn id="23" idx="1"/>
        </xdr:cNvCxnSpPr>
      </xdr:nvCxnSpPr>
      <xdr:spPr bwMode="auto">
        <a:xfrm>
          <a:off x="1796415" y="5298757"/>
          <a:ext cx="518160" cy="73108"/>
        </a:xfrm>
        <a:prstGeom prst="straightConnector1">
          <a:avLst/>
        </a:prstGeom>
        <a:noFill/>
        <a:ln w="12700" algn="ctr">
          <a:solidFill>
            <a:srgbClr val="4F81BD"/>
          </a:solidFill>
          <a:round/>
          <a:headEnd/>
          <a:tailEnd type="arrow" w="med" len="med"/>
        </a:ln>
      </xdr:spPr>
    </xdr:cxnSp>
    <xdr:clientData/>
  </xdr:twoCellAnchor>
  <xdr:twoCellAnchor>
    <xdr:from>
      <xdr:col>3</xdr:col>
      <xdr:colOff>528556</xdr:colOff>
      <xdr:row>4</xdr:row>
      <xdr:rowOff>172628</xdr:rowOff>
    </xdr:from>
    <xdr:to>
      <xdr:col>3</xdr:col>
      <xdr:colOff>539197</xdr:colOff>
      <xdr:row>5</xdr:row>
      <xdr:rowOff>83820</xdr:rowOff>
    </xdr:to>
    <xdr:cxnSp macro="">
      <xdr:nvCxnSpPr>
        <xdr:cNvPr id="29" name="62 Dirsek Bağlayıcısı"/>
        <xdr:cNvCxnSpPr>
          <a:cxnSpLocks noChangeShapeType="1"/>
          <a:stCxn id="10" idx="4"/>
          <a:endCxn id="4" idx="0"/>
        </xdr:cNvCxnSpPr>
      </xdr:nvCxnSpPr>
      <xdr:spPr bwMode="auto">
        <a:xfrm flipH="1">
          <a:off x="2380216" y="1041308"/>
          <a:ext cx="10641" cy="139792"/>
        </a:xfrm>
        <a:prstGeom prst="straightConnector1">
          <a:avLst/>
        </a:prstGeom>
        <a:noFill/>
        <a:ln w="12700" algn="ctr">
          <a:solidFill>
            <a:srgbClr val="4F81BD"/>
          </a:solidFill>
          <a:round/>
          <a:headEnd/>
          <a:tailEnd type="arrow" w="med" len="med"/>
        </a:ln>
      </xdr:spPr>
    </xdr:cxnSp>
    <xdr:clientData/>
  </xdr:twoCellAnchor>
  <xdr:twoCellAnchor editAs="oneCell">
    <xdr:from>
      <xdr:col>0</xdr:col>
      <xdr:colOff>0</xdr:colOff>
      <xdr:row>0</xdr:row>
      <xdr:rowOff>15240</xdr:rowOff>
    </xdr:from>
    <xdr:to>
      <xdr:col>1</xdr:col>
      <xdr:colOff>161860</xdr:colOff>
      <xdr:row>2</xdr:row>
      <xdr:rowOff>64934</xdr:rowOff>
    </xdr:to>
    <xdr:pic>
      <xdr:nvPicPr>
        <xdr:cNvPr id="30" name="188 Resim"/>
        <xdr:cNvPicPr>
          <a:picLocks noChangeAspect="1" noChangeArrowheads="1"/>
        </xdr:cNvPicPr>
      </xdr:nvPicPr>
      <xdr:blipFill>
        <a:blip xmlns:r="http://schemas.openxmlformats.org/officeDocument/2006/relationships" r:embed="rId1" cstate="print"/>
        <a:srcRect/>
        <a:stretch>
          <a:fillRect/>
        </a:stretch>
      </xdr:blipFill>
      <xdr:spPr bwMode="auto">
        <a:xfrm>
          <a:off x="0" y="15240"/>
          <a:ext cx="779080" cy="400214"/>
        </a:xfrm>
        <a:prstGeom prst="rect">
          <a:avLst/>
        </a:prstGeom>
        <a:noFill/>
        <a:ln w="9525">
          <a:noFill/>
          <a:miter lim="800000"/>
          <a:headEnd/>
          <a:tailEnd/>
        </a:ln>
      </xdr:spPr>
    </xdr:pic>
    <xdr:clientData/>
  </xdr:twoCellAnchor>
  <xdr:twoCellAnchor>
    <xdr:from>
      <xdr:col>4</xdr:col>
      <xdr:colOff>615314</xdr:colOff>
      <xdr:row>24</xdr:row>
      <xdr:rowOff>158114</xdr:rowOff>
    </xdr:from>
    <xdr:to>
      <xdr:col>7</xdr:col>
      <xdr:colOff>171449</xdr:colOff>
      <xdr:row>27</xdr:row>
      <xdr:rowOff>142875</xdr:rowOff>
    </xdr:to>
    <xdr:sp macro="" textlink="">
      <xdr:nvSpPr>
        <xdr:cNvPr id="31" name="4 Akış Çizelgesi: Sonlandırıcı"/>
        <xdr:cNvSpPr>
          <a:spLocks noChangeArrowheads="1"/>
        </xdr:cNvSpPr>
      </xdr:nvSpPr>
      <xdr:spPr bwMode="auto">
        <a:xfrm>
          <a:off x="3358514" y="4615814"/>
          <a:ext cx="1613535" cy="527686"/>
        </a:xfrm>
        <a:prstGeom prst="flowChartTerminator">
          <a:avLst/>
        </a:prstGeom>
        <a:solidFill>
          <a:srgbClr val="FFFFFF"/>
        </a:solidFill>
        <a:ln w="9525" algn="ctr">
          <a:solidFill>
            <a:srgbClr val="000000"/>
          </a:solidFill>
          <a:miter lim="800000"/>
          <a:headEnd/>
          <a:tailEnd/>
        </a:ln>
      </xdr:spPr>
      <xdr:txBody>
        <a:bodyPr wrap="square" lIns="36000" tIns="36000" rIns="36000" bIns="0" anchor="ctr" upright="1"/>
        <a:lstStyle>
          <a:defPPr>
            <a:defRPr lang="tr-T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tr-TR" sz="1000" b="0" i="0" u="none" strike="noStrike" baseline="0">
              <a:solidFill>
                <a:schemeClr val="tx1"/>
              </a:solidFill>
              <a:latin typeface="Tahoma" pitchFamily="34" charset="0"/>
              <a:ea typeface="Tahoma" pitchFamily="34" charset="0"/>
              <a:cs typeface="Tahoma" pitchFamily="34" charset="0"/>
            </a:rPr>
            <a:t>Davaya Yeni Esas Üzerinden Devam Edilmesi </a:t>
          </a:r>
        </a:p>
      </xdr:txBody>
    </xdr:sp>
    <xdr:clientData/>
  </xdr:twoCellAnchor>
  <xdr:twoCellAnchor>
    <xdr:from>
      <xdr:col>6</xdr:col>
      <xdr:colOff>35105</xdr:colOff>
      <xdr:row>23</xdr:row>
      <xdr:rowOff>171449</xdr:rowOff>
    </xdr:from>
    <xdr:to>
      <xdr:col>6</xdr:col>
      <xdr:colOff>50482</xdr:colOff>
      <xdr:row>24</xdr:row>
      <xdr:rowOff>158114</xdr:rowOff>
    </xdr:to>
    <xdr:cxnSp macro="">
      <xdr:nvCxnSpPr>
        <xdr:cNvPr id="32" name="Düz Ok Bağlayıcısı 31"/>
        <xdr:cNvCxnSpPr>
          <a:stCxn id="19" idx="2"/>
          <a:endCxn id="31" idx="0"/>
        </xdr:cNvCxnSpPr>
      </xdr:nvCxnSpPr>
      <xdr:spPr>
        <a:xfrm>
          <a:off x="4149905" y="4448174"/>
          <a:ext cx="15377" cy="16764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196215</xdr:colOff>
      <xdr:row>30</xdr:row>
      <xdr:rowOff>184785</xdr:rowOff>
    </xdr:from>
    <xdr:to>
      <xdr:col>2</xdr:col>
      <xdr:colOff>548640</xdr:colOff>
      <xdr:row>32</xdr:row>
      <xdr:rowOff>184785</xdr:rowOff>
    </xdr:to>
    <xdr:sp macro="" textlink="">
      <xdr:nvSpPr>
        <xdr:cNvPr id="33" name="63 Akış Çizelgesi: Sonlandırıcı"/>
        <xdr:cNvSpPr/>
      </xdr:nvSpPr>
      <xdr:spPr>
        <a:xfrm>
          <a:off x="196215" y="6997065"/>
          <a:ext cx="1586865" cy="4572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0">
              <a:latin typeface="Tahoma" pitchFamily="34" charset="0"/>
              <a:ea typeface="Tahoma" pitchFamily="34" charset="0"/>
              <a:cs typeface="Tahoma" pitchFamily="34" charset="0"/>
            </a:rPr>
            <a:t>Dosyanın</a:t>
          </a:r>
          <a:r>
            <a:rPr lang="tr-TR" sz="1000" b="0" baseline="0">
              <a:latin typeface="Tahoma" pitchFamily="34" charset="0"/>
              <a:ea typeface="Tahoma" pitchFamily="34" charset="0"/>
              <a:cs typeface="Tahoma" pitchFamily="34" charset="0"/>
            </a:rPr>
            <a:t> Saklıya Alınması</a:t>
          </a:r>
          <a:endParaRPr lang="tr-TR" sz="1000" b="0">
            <a:latin typeface="Tahoma" pitchFamily="34" charset="0"/>
            <a:ea typeface="Tahoma" pitchFamily="34" charset="0"/>
            <a:cs typeface="Tahoma" pitchFamily="34" charset="0"/>
          </a:endParaRPr>
        </a:p>
      </xdr:txBody>
    </xdr:sp>
    <xdr:clientData/>
  </xdr:twoCellAnchor>
  <xdr:twoCellAnchor>
    <xdr:from>
      <xdr:col>1</xdr:col>
      <xdr:colOff>372428</xdr:colOff>
      <xdr:row>29</xdr:row>
      <xdr:rowOff>171450</xdr:rowOff>
    </xdr:from>
    <xdr:to>
      <xdr:col>1</xdr:col>
      <xdr:colOff>372428</xdr:colOff>
      <xdr:row>31</xdr:row>
      <xdr:rowOff>3810</xdr:rowOff>
    </xdr:to>
    <xdr:cxnSp macro="">
      <xdr:nvCxnSpPr>
        <xdr:cNvPr id="34" name="68 Düz Ok Bağlayıcısı"/>
        <xdr:cNvCxnSpPr>
          <a:stCxn id="22" idx="2"/>
          <a:endCxn id="33" idx="0"/>
        </xdr:cNvCxnSpPr>
      </xdr:nvCxnSpPr>
      <xdr:spPr>
        <a:xfrm>
          <a:off x="1058228" y="5534025"/>
          <a:ext cx="0" cy="19431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160020</xdr:colOff>
      <xdr:row>25</xdr:row>
      <xdr:rowOff>62864</xdr:rowOff>
    </xdr:from>
    <xdr:to>
      <xdr:col>4</xdr:col>
      <xdr:colOff>281940</xdr:colOff>
      <xdr:row>27</xdr:row>
      <xdr:rowOff>15239</xdr:rowOff>
    </xdr:to>
    <xdr:sp macro="" textlink="">
      <xdr:nvSpPr>
        <xdr:cNvPr id="35" name="117 Akış Çizelgesi: Manyetik Disk"/>
        <xdr:cNvSpPr/>
      </xdr:nvSpPr>
      <xdr:spPr>
        <a:xfrm>
          <a:off x="2011680" y="5732144"/>
          <a:ext cx="739140" cy="40957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b="0">
              <a:latin typeface="Tahoma" pitchFamily="34" charset="0"/>
              <a:ea typeface="Tahoma" pitchFamily="34" charset="0"/>
              <a:cs typeface="Tahoma" pitchFamily="34" charset="0"/>
            </a:rPr>
            <a:t>BELGENET</a:t>
          </a:r>
        </a:p>
      </xdr:txBody>
    </xdr:sp>
    <xdr:clientData/>
  </xdr:twoCellAnchor>
  <xdr:twoCellAnchor>
    <xdr:from>
      <xdr:col>3</xdr:col>
      <xdr:colOff>220980</xdr:colOff>
      <xdr:row>30</xdr:row>
      <xdr:rowOff>152399</xdr:rowOff>
    </xdr:from>
    <xdr:to>
      <xdr:col>4</xdr:col>
      <xdr:colOff>312420</xdr:colOff>
      <xdr:row>32</xdr:row>
      <xdr:rowOff>218104</xdr:rowOff>
    </xdr:to>
    <xdr:sp macro="" textlink="">
      <xdr:nvSpPr>
        <xdr:cNvPr id="36" name="118 Akış Çizelgesi: Manyetik Disk"/>
        <xdr:cNvSpPr/>
      </xdr:nvSpPr>
      <xdr:spPr>
        <a:xfrm>
          <a:off x="2072640" y="6964679"/>
          <a:ext cx="708660" cy="52290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b="0">
              <a:latin typeface="Tahoma" pitchFamily="34" charset="0"/>
              <a:ea typeface="Tahoma" pitchFamily="34" charset="0"/>
              <a:cs typeface="Tahoma" pitchFamily="34" charset="0"/>
            </a:rPr>
            <a:t>METOP</a:t>
          </a:r>
        </a:p>
      </xdr:txBody>
    </xdr:sp>
    <xdr:clientData/>
  </xdr:twoCellAnchor>
  <xdr:twoCellAnchor>
    <xdr:from>
      <xdr:col>5</xdr:col>
      <xdr:colOff>297181</xdr:colOff>
      <xdr:row>5</xdr:row>
      <xdr:rowOff>154304</xdr:rowOff>
    </xdr:from>
    <xdr:to>
      <xdr:col>6</xdr:col>
      <xdr:colOff>441961</xdr:colOff>
      <xdr:row>7</xdr:row>
      <xdr:rowOff>210484</xdr:rowOff>
    </xdr:to>
    <xdr:sp macro="" textlink="">
      <xdr:nvSpPr>
        <xdr:cNvPr id="37" name="122 Akış Çizelgesi: Manyetik Disk"/>
        <xdr:cNvSpPr/>
      </xdr:nvSpPr>
      <xdr:spPr>
        <a:xfrm>
          <a:off x="3383281" y="1251584"/>
          <a:ext cx="762000" cy="51338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b="0">
              <a:latin typeface="Tahoma" pitchFamily="34" charset="0"/>
              <a:ea typeface="Tahoma" pitchFamily="34" charset="0"/>
              <a:cs typeface="Tahoma" pitchFamily="34" charset="0"/>
            </a:rPr>
            <a:t>BELGENET</a:t>
          </a:r>
        </a:p>
      </xdr:txBody>
    </xdr:sp>
    <xdr:clientData/>
  </xdr:twoCellAnchor>
  <xdr:twoCellAnchor>
    <xdr:from>
      <xdr:col>2</xdr:col>
      <xdr:colOff>424815</xdr:colOff>
      <xdr:row>26</xdr:row>
      <xdr:rowOff>39052</xdr:rowOff>
    </xdr:from>
    <xdr:to>
      <xdr:col>3</xdr:col>
      <xdr:colOff>160020</xdr:colOff>
      <xdr:row>28</xdr:row>
      <xdr:rowOff>117157</xdr:rowOff>
    </xdr:to>
    <xdr:cxnSp macro="">
      <xdr:nvCxnSpPr>
        <xdr:cNvPr id="38" name="Düz Ok Bağlayıcısı 37"/>
        <xdr:cNvCxnSpPr>
          <a:stCxn id="22" idx="3"/>
          <a:endCxn id="35" idx="2"/>
        </xdr:cNvCxnSpPr>
      </xdr:nvCxnSpPr>
      <xdr:spPr>
        <a:xfrm flipV="1">
          <a:off x="1796415" y="4858702"/>
          <a:ext cx="421005" cy="44005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548640</xdr:colOff>
      <xdr:row>31</xdr:row>
      <xdr:rowOff>184785</xdr:rowOff>
    </xdr:from>
    <xdr:to>
      <xdr:col>3</xdr:col>
      <xdr:colOff>220980</xdr:colOff>
      <xdr:row>31</xdr:row>
      <xdr:rowOff>185252</xdr:rowOff>
    </xdr:to>
    <xdr:cxnSp macro="">
      <xdr:nvCxnSpPr>
        <xdr:cNvPr id="40" name="Düz Ok Bağlayıcısı 39"/>
        <xdr:cNvCxnSpPr>
          <a:stCxn id="33" idx="3"/>
          <a:endCxn id="36" idx="2"/>
        </xdr:cNvCxnSpPr>
      </xdr:nvCxnSpPr>
      <xdr:spPr>
        <a:xfrm>
          <a:off x="1783080" y="7225665"/>
          <a:ext cx="289560" cy="46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21428</xdr:colOff>
      <xdr:row>6</xdr:row>
      <xdr:rowOff>148590</xdr:rowOff>
    </xdr:from>
    <xdr:to>
      <xdr:col>5</xdr:col>
      <xdr:colOff>297181</xdr:colOff>
      <xdr:row>6</xdr:row>
      <xdr:rowOff>182394</xdr:rowOff>
    </xdr:to>
    <xdr:cxnSp macro="">
      <xdr:nvCxnSpPr>
        <xdr:cNvPr id="42" name="Düz Ok Bağlayıcısı 41"/>
        <xdr:cNvCxnSpPr>
          <a:stCxn id="4" idx="3"/>
          <a:endCxn id="37" idx="2"/>
        </xdr:cNvCxnSpPr>
      </xdr:nvCxnSpPr>
      <xdr:spPr>
        <a:xfrm>
          <a:off x="3107528" y="1474470"/>
          <a:ext cx="275753" cy="3380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14</xdr:row>
      <xdr:rowOff>0</xdr:rowOff>
    </xdr:from>
    <xdr:to>
      <xdr:col>4</xdr:col>
      <xdr:colOff>508000</xdr:colOff>
      <xdr:row>15</xdr:row>
      <xdr:rowOff>152400</xdr:rowOff>
    </xdr:to>
    <xdr:sp macro="" textlink="">
      <xdr:nvSpPr>
        <xdr:cNvPr id="41" name="Flowchart: Merge 3"/>
        <xdr:cNvSpPr/>
      </xdr:nvSpPr>
      <xdr:spPr>
        <a:xfrm>
          <a:off x="2743200" y="2647950"/>
          <a:ext cx="508000" cy="333375"/>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2</xdr:col>
      <xdr:colOff>0</xdr:colOff>
      <xdr:row>29</xdr:row>
      <xdr:rowOff>95250</xdr:rowOff>
    </xdr:from>
    <xdr:to>
      <xdr:col>2</xdr:col>
      <xdr:colOff>508000</xdr:colOff>
      <xdr:row>31</xdr:row>
      <xdr:rowOff>28576</xdr:rowOff>
    </xdr:to>
    <xdr:sp macro="" textlink="">
      <xdr:nvSpPr>
        <xdr:cNvPr id="43" name="Flowchart: Merge 3"/>
        <xdr:cNvSpPr/>
      </xdr:nvSpPr>
      <xdr:spPr>
        <a:xfrm>
          <a:off x="1371600" y="5457825"/>
          <a:ext cx="508000" cy="295276"/>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313592</xdr:colOff>
      <xdr:row>4</xdr:row>
      <xdr:rowOff>1466</xdr:rowOff>
    </xdr:from>
    <xdr:to>
      <xdr:col>2</xdr:col>
      <xdr:colOff>313592</xdr:colOff>
      <xdr:row>4</xdr:row>
      <xdr:rowOff>1466</xdr:rowOff>
    </xdr:to>
    <xdr:cxnSp macro="">
      <xdr:nvCxnSpPr>
        <xdr:cNvPr id="2" name="Straight Arrow Connector 23"/>
        <xdr:cNvCxnSpPr/>
      </xdr:nvCxnSpPr>
      <xdr:spPr>
        <a:xfrm>
          <a:off x="923192" y="740606"/>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306269</xdr:colOff>
      <xdr:row>4</xdr:row>
      <xdr:rowOff>1465</xdr:rowOff>
    </xdr:from>
    <xdr:to>
      <xdr:col>2</xdr:col>
      <xdr:colOff>306269</xdr:colOff>
      <xdr:row>4</xdr:row>
      <xdr:rowOff>1465</xdr:rowOff>
    </xdr:to>
    <xdr:cxnSp macro="">
      <xdr:nvCxnSpPr>
        <xdr:cNvPr id="3" name="Straight Arrow Connector 24"/>
        <xdr:cNvCxnSpPr/>
      </xdr:nvCxnSpPr>
      <xdr:spPr>
        <a:xfrm>
          <a:off x="915869" y="74060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306269</xdr:colOff>
      <xdr:row>3</xdr:row>
      <xdr:rowOff>294689</xdr:rowOff>
    </xdr:from>
    <xdr:to>
      <xdr:col>2</xdr:col>
      <xdr:colOff>306269</xdr:colOff>
      <xdr:row>3</xdr:row>
      <xdr:rowOff>294689</xdr:rowOff>
    </xdr:to>
    <xdr:cxnSp macro="">
      <xdr:nvCxnSpPr>
        <xdr:cNvPr id="4" name="Straight Arrow Connector 25"/>
        <xdr:cNvCxnSpPr/>
      </xdr:nvCxnSpPr>
      <xdr:spPr>
        <a:xfrm>
          <a:off x="915869" y="294689"/>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306269</xdr:colOff>
      <xdr:row>3</xdr:row>
      <xdr:rowOff>296887</xdr:rowOff>
    </xdr:from>
    <xdr:to>
      <xdr:col>2</xdr:col>
      <xdr:colOff>306269</xdr:colOff>
      <xdr:row>3</xdr:row>
      <xdr:rowOff>296887</xdr:rowOff>
    </xdr:to>
    <xdr:cxnSp macro="">
      <xdr:nvCxnSpPr>
        <xdr:cNvPr id="5" name="Straight Arrow Connector 26"/>
        <xdr:cNvCxnSpPr/>
      </xdr:nvCxnSpPr>
      <xdr:spPr>
        <a:xfrm>
          <a:off x="915869" y="296887"/>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306269</xdr:colOff>
      <xdr:row>4</xdr:row>
      <xdr:rowOff>1466</xdr:rowOff>
    </xdr:from>
    <xdr:to>
      <xdr:col>4</xdr:col>
      <xdr:colOff>306269</xdr:colOff>
      <xdr:row>4</xdr:row>
      <xdr:rowOff>1466</xdr:rowOff>
    </xdr:to>
    <xdr:cxnSp macro="">
      <xdr:nvCxnSpPr>
        <xdr:cNvPr id="6" name="Straight Arrow Connector 27"/>
        <xdr:cNvCxnSpPr/>
      </xdr:nvCxnSpPr>
      <xdr:spPr>
        <a:xfrm>
          <a:off x="2135069" y="740606"/>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306269</xdr:colOff>
      <xdr:row>4</xdr:row>
      <xdr:rowOff>1465</xdr:rowOff>
    </xdr:from>
    <xdr:to>
      <xdr:col>4</xdr:col>
      <xdr:colOff>306269</xdr:colOff>
      <xdr:row>4</xdr:row>
      <xdr:rowOff>1465</xdr:rowOff>
    </xdr:to>
    <xdr:cxnSp macro="">
      <xdr:nvCxnSpPr>
        <xdr:cNvPr id="7" name="Straight Arrow Connector 28"/>
        <xdr:cNvCxnSpPr/>
      </xdr:nvCxnSpPr>
      <xdr:spPr>
        <a:xfrm>
          <a:off x="2135069" y="74060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306269</xdr:colOff>
      <xdr:row>3</xdr:row>
      <xdr:rowOff>294689</xdr:rowOff>
    </xdr:from>
    <xdr:to>
      <xdr:col>4</xdr:col>
      <xdr:colOff>306269</xdr:colOff>
      <xdr:row>3</xdr:row>
      <xdr:rowOff>294689</xdr:rowOff>
    </xdr:to>
    <xdr:cxnSp macro="">
      <xdr:nvCxnSpPr>
        <xdr:cNvPr id="8" name="Straight Arrow Connector 29"/>
        <xdr:cNvCxnSpPr/>
      </xdr:nvCxnSpPr>
      <xdr:spPr>
        <a:xfrm>
          <a:off x="2135069" y="294689"/>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306269</xdr:colOff>
      <xdr:row>3</xdr:row>
      <xdr:rowOff>296887</xdr:rowOff>
    </xdr:from>
    <xdr:to>
      <xdr:col>4</xdr:col>
      <xdr:colOff>306269</xdr:colOff>
      <xdr:row>3</xdr:row>
      <xdr:rowOff>296887</xdr:rowOff>
    </xdr:to>
    <xdr:cxnSp macro="">
      <xdr:nvCxnSpPr>
        <xdr:cNvPr id="9" name="Straight Arrow Connector 30"/>
        <xdr:cNvCxnSpPr/>
      </xdr:nvCxnSpPr>
      <xdr:spPr>
        <a:xfrm>
          <a:off x="2135069" y="296887"/>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306269</xdr:colOff>
      <xdr:row>4</xdr:row>
      <xdr:rowOff>1466</xdr:rowOff>
    </xdr:from>
    <xdr:to>
      <xdr:col>6</xdr:col>
      <xdr:colOff>306269</xdr:colOff>
      <xdr:row>4</xdr:row>
      <xdr:rowOff>1466</xdr:rowOff>
    </xdr:to>
    <xdr:cxnSp macro="">
      <xdr:nvCxnSpPr>
        <xdr:cNvPr id="10" name="Straight Arrow Connector 31"/>
        <xdr:cNvCxnSpPr/>
      </xdr:nvCxnSpPr>
      <xdr:spPr>
        <a:xfrm>
          <a:off x="3354269" y="740606"/>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306269</xdr:colOff>
      <xdr:row>4</xdr:row>
      <xdr:rowOff>1465</xdr:rowOff>
    </xdr:from>
    <xdr:to>
      <xdr:col>6</xdr:col>
      <xdr:colOff>306269</xdr:colOff>
      <xdr:row>4</xdr:row>
      <xdr:rowOff>1465</xdr:rowOff>
    </xdr:to>
    <xdr:cxnSp macro="">
      <xdr:nvCxnSpPr>
        <xdr:cNvPr id="11" name="Straight Arrow Connector 32"/>
        <xdr:cNvCxnSpPr/>
      </xdr:nvCxnSpPr>
      <xdr:spPr>
        <a:xfrm>
          <a:off x="3354269" y="74060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306269</xdr:colOff>
      <xdr:row>3</xdr:row>
      <xdr:rowOff>294689</xdr:rowOff>
    </xdr:from>
    <xdr:to>
      <xdr:col>6</xdr:col>
      <xdr:colOff>306269</xdr:colOff>
      <xdr:row>3</xdr:row>
      <xdr:rowOff>294689</xdr:rowOff>
    </xdr:to>
    <xdr:cxnSp macro="">
      <xdr:nvCxnSpPr>
        <xdr:cNvPr id="12" name="Straight Arrow Connector 33"/>
        <xdr:cNvCxnSpPr/>
      </xdr:nvCxnSpPr>
      <xdr:spPr>
        <a:xfrm>
          <a:off x="3354269" y="294689"/>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306269</xdr:colOff>
      <xdr:row>3</xdr:row>
      <xdr:rowOff>296887</xdr:rowOff>
    </xdr:from>
    <xdr:to>
      <xdr:col>6</xdr:col>
      <xdr:colOff>306269</xdr:colOff>
      <xdr:row>3</xdr:row>
      <xdr:rowOff>296887</xdr:rowOff>
    </xdr:to>
    <xdr:cxnSp macro="">
      <xdr:nvCxnSpPr>
        <xdr:cNvPr id="13" name="Straight Arrow Connector 34"/>
        <xdr:cNvCxnSpPr/>
      </xdr:nvCxnSpPr>
      <xdr:spPr>
        <a:xfrm>
          <a:off x="3354269" y="296887"/>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313889</xdr:colOff>
      <xdr:row>4</xdr:row>
      <xdr:rowOff>1466</xdr:rowOff>
    </xdr:from>
    <xdr:to>
      <xdr:col>8</xdr:col>
      <xdr:colOff>313889</xdr:colOff>
      <xdr:row>4</xdr:row>
      <xdr:rowOff>1466</xdr:rowOff>
    </xdr:to>
    <xdr:cxnSp macro="">
      <xdr:nvCxnSpPr>
        <xdr:cNvPr id="14" name="Straight Arrow Connector 35"/>
        <xdr:cNvCxnSpPr/>
      </xdr:nvCxnSpPr>
      <xdr:spPr>
        <a:xfrm>
          <a:off x="4581089" y="740606"/>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313889</xdr:colOff>
      <xdr:row>4</xdr:row>
      <xdr:rowOff>1465</xdr:rowOff>
    </xdr:from>
    <xdr:to>
      <xdr:col>8</xdr:col>
      <xdr:colOff>313889</xdr:colOff>
      <xdr:row>4</xdr:row>
      <xdr:rowOff>1465</xdr:rowOff>
    </xdr:to>
    <xdr:cxnSp macro="">
      <xdr:nvCxnSpPr>
        <xdr:cNvPr id="15" name="Straight Arrow Connector 36"/>
        <xdr:cNvCxnSpPr/>
      </xdr:nvCxnSpPr>
      <xdr:spPr>
        <a:xfrm>
          <a:off x="4581089" y="74060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313889</xdr:colOff>
      <xdr:row>3</xdr:row>
      <xdr:rowOff>294689</xdr:rowOff>
    </xdr:from>
    <xdr:to>
      <xdr:col>8</xdr:col>
      <xdr:colOff>313889</xdr:colOff>
      <xdr:row>3</xdr:row>
      <xdr:rowOff>294689</xdr:rowOff>
    </xdr:to>
    <xdr:cxnSp macro="">
      <xdr:nvCxnSpPr>
        <xdr:cNvPr id="16" name="Straight Arrow Connector 37"/>
        <xdr:cNvCxnSpPr/>
      </xdr:nvCxnSpPr>
      <xdr:spPr>
        <a:xfrm>
          <a:off x="4581089" y="294689"/>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313889</xdr:colOff>
      <xdr:row>3</xdr:row>
      <xdr:rowOff>296887</xdr:rowOff>
    </xdr:from>
    <xdr:to>
      <xdr:col>8</xdr:col>
      <xdr:colOff>313889</xdr:colOff>
      <xdr:row>3</xdr:row>
      <xdr:rowOff>296887</xdr:rowOff>
    </xdr:to>
    <xdr:cxnSp macro="">
      <xdr:nvCxnSpPr>
        <xdr:cNvPr id="17" name="Straight Arrow Connector 38"/>
        <xdr:cNvCxnSpPr/>
      </xdr:nvCxnSpPr>
      <xdr:spPr>
        <a:xfrm>
          <a:off x="4581089" y="296887"/>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306269</xdr:colOff>
      <xdr:row>3</xdr:row>
      <xdr:rowOff>296886</xdr:rowOff>
    </xdr:from>
    <xdr:to>
      <xdr:col>2</xdr:col>
      <xdr:colOff>306269</xdr:colOff>
      <xdr:row>3</xdr:row>
      <xdr:rowOff>296886</xdr:rowOff>
    </xdr:to>
    <xdr:cxnSp macro="">
      <xdr:nvCxnSpPr>
        <xdr:cNvPr id="18" name="Straight Arrow Connector 52"/>
        <xdr:cNvCxnSpPr/>
      </xdr:nvCxnSpPr>
      <xdr:spPr>
        <a:xfrm>
          <a:off x="915869" y="296886"/>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306269</xdr:colOff>
      <xdr:row>4</xdr:row>
      <xdr:rowOff>2931</xdr:rowOff>
    </xdr:from>
    <xdr:to>
      <xdr:col>2</xdr:col>
      <xdr:colOff>306269</xdr:colOff>
      <xdr:row>4</xdr:row>
      <xdr:rowOff>2931</xdr:rowOff>
    </xdr:to>
    <xdr:cxnSp macro="">
      <xdr:nvCxnSpPr>
        <xdr:cNvPr id="19" name="Straight Arrow Connector 53"/>
        <xdr:cNvCxnSpPr/>
      </xdr:nvCxnSpPr>
      <xdr:spPr>
        <a:xfrm>
          <a:off x="915869" y="742071"/>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306269</xdr:colOff>
      <xdr:row>4</xdr:row>
      <xdr:rowOff>5129</xdr:rowOff>
    </xdr:from>
    <xdr:to>
      <xdr:col>2</xdr:col>
      <xdr:colOff>306269</xdr:colOff>
      <xdr:row>4</xdr:row>
      <xdr:rowOff>5129</xdr:rowOff>
    </xdr:to>
    <xdr:cxnSp macro="">
      <xdr:nvCxnSpPr>
        <xdr:cNvPr id="20" name="Straight Arrow Connector 54"/>
        <xdr:cNvCxnSpPr/>
      </xdr:nvCxnSpPr>
      <xdr:spPr>
        <a:xfrm>
          <a:off x="915869" y="744269"/>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306269</xdr:colOff>
      <xdr:row>3</xdr:row>
      <xdr:rowOff>296886</xdr:rowOff>
    </xdr:from>
    <xdr:to>
      <xdr:col>4</xdr:col>
      <xdr:colOff>306269</xdr:colOff>
      <xdr:row>3</xdr:row>
      <xdr:rowOff>296886</xdr:rowOff>
    </xdr:to>
    <xdr:cxnSp macro="">
      <xdr:nvCxnSpPr>
        <xdr:cNvPr id="21" name="Straight Arrow Connector 55"/>
        <xdr:cNvCxnSpPr/>
      </xdr:nvCxnSpPr>
      <xdr:spPr>
        <a:xfrm>
          <a:off x="2135069" y="296886"/>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306269</xdr:colOff>
      <xdr:row>4</xdr:row>
      <xdr:rowOff>2931</xdr:rowOff>
    </xdr:from>
    <xdr:to>
      <xdr:col>4</xdr:col>
      <xdr:colOff>306269</xdr:colOff>
      <xdr:row>4</xdr:row>
      <xdr:rowOff>2931</xdr:rowOff>
    </xdr:to>
    <xdr:cxnSp macro="">
      <xdr:nvCxnSpPr>
        <xdr:cNvPr id="22" name="Straight Arrow Connector 56"/>
        <xdr:cNvCxnSpPr/>
      </xdr:nvCxnSpPr>
      <xdr:spPr>
        <a:xfrm>
          <a:off x="2135069" y="742071"/>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306269</xdr:colOff>
      <xdr:row>4</xdr:row>
      <xdr:rowOff>5129</xdr:rowOff>
    </xdr:from>
    <xdr:to>
      <xdr:col>4</xdr:col>
      <xdr:colOff>306269</xdr:colOff>
      <xdr:row>4</xdr:row>
      <xdr:rowOff>5129</xdr:rowOff>
    </xdr:to>
    <xdr:cxnSp macro="">
      <xdr:nvCxnSpPr>
        <xdr:cNvPr id="23" name="Straight Arrow Connector 57"/>
        <xdr:cNvCxnSpPr/>
      </xdr:nvCxnSpPr>
      <xdr:spPr>
        <a:xfrm>
          <a:off x="2135069" y="744269"/>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306269</xdr:colOff>
      <xdr:row>3</xdr:row>
      <xdr:rowOff>296886</xdr:rowOff>
    </xdr:from>
    <xdr:to>
      <xdr:col>6</xdr:col>
      <xdr:colOff>306269</xdr:colOff>
      <xdr:row>3</xdr:row>
      <xdr:rowOff>296886</xdr:rowOff>
    </xdr:to>
    <xdr:cxnSp macro="">
      <xdr:nvCxnSpPr>
        <xdr:cNvPr id="24" name="Straight Arrow Connector 58"/>
        <xdr:cNvCxnSpPr/>
      </xdr:nvCxnSpPr>
      <xdr:spPr>
        <a:xfrm>
          <a:off x="3354269" y="296886"/>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306269</xdr:colOff>
      <xdr:row>4</xdr:row>
      <xdr:rowOff>2931</xdr:rowOff>
    </xdr:from>
    <xdr:to>
      <xdr:col>6</xdr:col>
      <xdr:colOff>306269</xdr:colOff>
      <xdr:row>4</xdr:row>
      <xdr:rowOff>2931</xdr:rowOff>
    </xdr:to>
    <xdr:cxnSp macro="">
      <xdr:nvCxnSpPr>
        <xdr:cNvPr id="25" name="Straight Arrow Connector 59"/>
        <xdr:cNvCxnSpPr/>
      </xdr:nvCxnSpPr>
      <xdr:spPr>
        <a:xfrm>
          <a:off x="3354269" y="742071"/>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306269</xdr:colOff>
      <xdr:row>4</xdr:row>
      <xdr:rowOff>5129</xdr:rowOff>
    </xdr:from>
    <xdr:to>
      <xdr:col>6</xdr:col>
      <xdr:colOff>306269</xdr:colOff>
      <xdr:row>4</xdr:row>
      <xdr:rowOff>5129</xdr:rowOff>
    </xdr:to>
    <xdr:cxnSp macro="">
      <xdr:nvCxnSpPr>
        <xdr:cNvPr id="26" name="Straight Arrow Connector 60"/>
        <xdr:cNvCxnSpPr/>
      </xdr:nvCxnSpPr>
      <xdr:spPr>
        <a:xfrm>
          <a:off x="3354269" y="744269"/>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313889</xdr:colOff>
      <xdr:row>3</xdr:row>
      <xdr:rowOff>296886</xdr:rowOff>
    </xdr:from>
    <xdr:to>
      <xdr:col>8</xdr:col>
      <xdr:colOff>313889</xdr:colOff>
      <xdr:row>3</xdr:row>
      <xdr:rowOff>296886</xdr:rowOff>
    </xdr:to>
    <xdr:cxnSp macro="">
      <xdr:nvCxnSpPr>
        <xdr:cNvPr id="27" name="Straight Arrow Connector 61"/>
        <xdr:cNvCxnSpPr/>
      </xdr:nvCxnSpPr>
      <xdr:spPr>
        <a:xfrm>
          <a:off x="4581089" y="296886"/>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313889</xdr:colOff>
      <xdr:row>4</xdr:row>
      <xdr:rowOff>2931</xdr:rowOff>
    </xdr:from>
    <xdr:to>
      <xdr:col>8</xdr:col>
      <xdr:colOff>313889</xdr:colOff>
      <xdr:row>4</xdr:row>
      <xdr:rowOff>2931</xdr:rowOff>
    </xdr:to>
    <xdr:cxnSp macro="">
      <xdr:nvCxnSpPr>
        <xdr:cNvPr id="28" name="Straight Arrow Connector 62"/>
        <xdr:cNvCxnSpPr/>
      </xdr:nvCxnSpPr>
      <xdr:spPr>
        <a:xfrm>
          <a:off x="4581089" y="742071"/>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313889</xdr:colOff>
      <xdr:row>4</xdr:row>
      <xdr:rowOff>5129</xdr:rowOff>
    </xdr:from>
    <xdr:to>
      <xdr:col>8</xdr:col>
      <xdr:colOff>313889</xdr:colOff>
      <xdr:row>4</xdr:row>
      <xdr:rowOff>5129</xdr:rowOff>
    </xdr:to>
    <xdr:cxnSp macro="">
      <xdr:nvCxnSpPr>
        <xdr:cNvPr id="29" name="Straight Arrow Connector 63"/>
        <xdr:cNvCxnSpPr/>
      </xdr:nvCxnSpPr>
      <xdr:spPr>
        <a:xfrm>
          <a:off x="4581089" y="744269"/>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483705</xdr:colOff>
      <xdr:row>10</xdr:row>
      <xdr:rowOff>219324</xdr:rowOff>
    </xdr:from>
    <xdr:to>
      <xdr:col>2</xdr:col>
      <xdr:colOff>194145</xdr:colOff>
      <xdr:row>12</xdr:row>
      <xdr:rowOff>205409</xdr:rowOff>
    </xdr:to>
    <xdr:sp macro="" textlink="">
      <xdr:nvSpPr>
        <xdr:cNvPr id="30" name="1 Akış Çizelgesi: İşlem"/>
        <xdr:cNvSpPr>
          <a:spLocks noChangeArrowheads="1"/>
        </xdr:cNvSpPr>
      </xdr:nvSpPr>
      <xdr:spPr bwMode="auto">
        <a:xfrm>
          <a:off x="483705" y="2651098"/>
          <a:ext cx="929640" cy="449911"/>
        </a:xfrm>
        <a:prstGeom prst="flowChartProcess">
          <a:avLst/>
        </a:prstGeom>
        <a:solidFill>
          <a:srgbClr val="FFFFFF"/>
        </a:solidFill>
        <a:ln w="9525" algn="ctr">
          <a:solidFill>
            <a:srgbClr val="000000"/>
          </a:solidFill>
          <a:miter lim="800000"/>
          <a:headEnd/>
          <a:tailEnd/>
        </a:ln>
      </xdr:spPr>
      <xdr:txBody>
        <a:bodyPr vertOverflow="clip" wrap="square" lIns="27432" tIns="36576" rIns="27432" bIns="0" anchor="t" upright="1"/>
        <a:lstStyle/>
        <a:p>
          <a:pPr algn="ctr" rtl="0">
            <a:defRPr sz="1000"/>
          </a:pPr>
          <a:r>
            <a:rPr lang="tr-TR" sz="1000" b="0" i="0" u="none" strike="noStrike" baseline="0">
              <a:solidFill>
                <a:srgbClr val="000000"/>
              </a:solidFill>
              <a:latin typeface="Tahoma"/>
              <a:ea typeface="Tahoma"/>
              <a:cs typeface="Tahoma"/>
            </a:rPr>
            <a:t>Hazine Avukatı</a:t>
          </a:r>
        </a:p>
      </xdr:txBody>
    </xdr:sp>
    <xdr:clientData/>
  </xdr:twoCellAnchor>
  <xdr:twoCellAnchor>
    <xdr:from>
      <xdr:col>2</xdr:col>
      <xdr:colOff>330642</xdr:colOff>
      <xdr:row>5</xdr:row>
      <xdr:rowOff>55659</xdr:rowOff>
    </xdr:from>
    <xdr:to>
      <xdr:col>4</xdr:col>
      <xdr:colOff>192156</xdr:colOff>
      <xdr:row>8</xdr:row>
      <xdr:rowOff>108999</xdr:rowOff>
    </xdr:to>
    <xdr:sp macro="" textlink="">
      <xdr:nvSpPr>
        <xdr:cNvPr id="31" name="1 Akış Çizelgesi: İşlem"/>
        <xdr:cNvSpPr>
          <a:spLocks noChangeArrowheads="1"/>
        </xdr:cNvSpPr>
      </xdr:nvSpPr>
      <xdr:spPr bwMode="auto">
        <a:xfrm>
          <a:off x="1549842" y="1327868"/>
          <a:ext cx="1080714" cy="749079"/>
        </a:xfrm>
        <a:prstGeom prst="flowChartProcess">
          <a:avLst/>
        </a:prstGeom>
        <a:solidFill>
          <a:srgbClr val="FFFFFF"/>
        </a:solidFill>
        <a:ln w="9525" algn="ctr">
          <a:solidFill>
            <a:srgbClr val="000000"/>
          </a:solidFill>
          <a:miter lim="800000"/>
          <a:headEnd/>
          <a:tailEnd/>
        </a:ln>
      </xdr:spPr>
      <xdr:txBody>
        <a:bodyPr vertOverflow="clip" wrap="square" lIns="27432" tIns="36576" rIns="27432" bIns="0" anchor="t" upright="1"/>
        <a:lstStyle/>
        <a:p>
          <a:pPr algn="ctr" rtl="0">
            <a:defRPr sz="1000"/>
          </a:pPr>
          <a:r>
            <a:rPr lang="tr-TR" sz="1000" b="0" i="0" u="none" strike="noStrike" baseline="0">
              <a:solidFill>
                <a:srgbClr val="000000"/>
              </a:solidFill>
              <a:latin typeface="Tahoma"/>
              <a:ea typeface="Tahoma"/>
              <a:cs typeface="Tahoma"/>
            </a:rPr>
            <a:t>Muhakemat Müdürü</a:t>
          </a:r>
        </a:p>
      </xdr:txBody>
    </xdr:sp>
    <xdr:clientData/>
  </xdr:twoCellAnchor>
  <xdr:twoCellAnchor>
    <xdr:from>
      <xdr:col>4</xdr:col>
      <xdr:colOff>323353</xdr:colOff>
      <xdr:row>11</xdr:row>
      <xdr:rowOff>13915</xdr:rowOff>
    </xdr:from>
    <xdr:to>
      <xdr:col>6</xdr:col>
      <xdr:colOff>33793</xdr:colOff>
      <xdr:row>13</xdr:row>
      <xdr:rowOff>13252</xdr:rowOff>
    </xdr:to>
    <xdr:sp macro="" textlink="">
      <xdr:nvSpPr>
        <xdr:cNvPr id="32" name="1 Akış Çizelgesi: İşlem"/>
        <xdr:cNvSpPr>
          <a:spLocks noChangeArrowheads="1"/>
        </xdr:cNvSpPr>
      </xdr:nvSpPr>
      <xdr:spPr bwMode="auto">
        <a:xfrm>
          <a:off x="2761753" y="2677602"/>
          <a:ext cx="929640" cy="463163"/>
        </a:xfrm>
        <a:prstGeom prst="flowChartProcess">
          <a:avLst/>
        </a:prstGeom>
        <a:solidFill>
          <a:srgbClr val="FFFFFF"/>
        </a:solidFill>
        <a:ln w="9525" algn="ctr">
          <a:solidFill>
            <a:srgbClr val="000000"/>
          </a:solidFill>
          <a:miter lim="800000"/>
          <a:headEnd/>
          <a:tailEnd/>
        </a:ln>
      </xdr:spPr>
      <xdr:txBody>
        <a:bodyPr vertOverflow="clip" wrap="square" lIns="27432" tIns="36576" rIns="27432" bIns="0" anchor="t" upright="1"/>
        <a:lstStyle/>
        <a:p>
          <a:pPr algn="ctr" rtl="0">
            <a:defRPr sz="1000"/>
          </a:pPr>
          <a:r>
            <a:rPr lang="tr-TR" sz="1000" b="0" i="0" u="none" strike="noStrike" baseline="0">
              <a:solidFill>
                <a:srgbClr val="000000"/>
              </a:solidFill>
              <a:latin typeface="Tahoma"/>
              <a:ea typeface="Tahoma"/>
              <a:cs typeface="Tahoma"/>
            </a:rPr>
            <a:t>Servis Görevlisi</a:t>
          </a:r>
        </a:p>
      </xdr:txBody>
    </xdr:sp>
    <xdr:clientData/>
  </xdr:twoCellAnchor>
  <xdr:twoCellAnchor>
    <xdr:from>
      <xdr:col>2</xdr:col>
      <xdr:colOff>194145</xdr:colOff>
      <xdr:row>11</xdr:row>
      <xdr:rowOff>212367</xdr:rowOff>
    </xdr:from>
    <xdr:to>
      <xdr:col>4</xdr:col>
      <xdr:colOff>323353</xdr:colOff>
      <xdr:row>12</xdr:row>
      <xdr:rowOff>13584</xdr:rowOff>
    </xdr:to>
    <xdr:cxnSp macro="">
      <xdr:nvCxnSpPr>
        <xdr:cNvPr id="33" name="62 Dirsek Bağlayıcısı"/>
        <xdr:cNvCxnSpPr>
          <a:cxnSpLocks noChangeShapeType="1"/>
          <a:stCxn id="30" idx="3"/>
          <a:endCxn id="32" idx="1"/>
        </xdr:cNvCxnSpPr>
      </xdr:nvCxnSpPr>
      <xdr:spPr bwMode="auto">
        <a:xfrm>
          <a:off x="1413345" y="2876054"/>
          <a:ext cx="1348408" cy="33130"/>
        </a:xfrm>
        <a:prstGeom prst="straightConnector1">
          <a:avLst/>
        </a:prstGeom>
        <a:noFill/>
        <a:ln w="12700" algn="ctr">
          <a:solidFill>
            <a:srgbClr val="4F81BD"/>
          </a:solidFill>
          <a:round/>
          <a:headEnd type="triangle" w="med" len="med"/>
          <a:tailEnd type="triangle" w="med" len="med"/>
        </a:ln>
        <a:extLst>
          <a:ext uri="{909E8E84-426E-40DD-AFC4-6F175D3DCCD1}">
            <a14:hiddenFill xmlns:a14="http://schemas.microsoft.com/office/drawing/2010/main">
              <a:noFill/>
            </a14:hiddenFill>
          </a:ext>
        </a:extLst>
      </xdr:spPr>
    </xdr:cxnSp>
    <xdr:clientData/>
  </xdr:twoCellAnchor>
  <xdr:twoCellAnchor>
    <xdr:from>
      <xdr:col>1</xdr:col>
      <xdr:colOff>338925</xdr:colOff>
      <xdr:row>8</xdr:row>
      <xdr:rowOff>108999</xdr:rowOff>
    </xdr:from>
    <xdr:to>
      <xdr:col>3</xdr:col>
      <xdr:colOff>261399</xdr:colOff>
      <xdr:row>10</xdr:row>
      <xdr:rowOff>219324</xdr:rowOff>
    </xdr:to>
    <xdr:cxnSp macro="">
      <xdr:nvCxnSpPr>
        <xdr:cNvPr id="34" name="62 Dirsek Bağlayıcısı"/>
        <xdr:cNvCxnSpPr>
          <a:cxnSpLocks noChangeShapeType="1"/>
          <a:stCxn id="30" idx="0"/>
          <a:endCxn id="31" idx="2"/>
        </xdr:cNvCxnSpPr>
      </xdr:nvCxnSpPr>
      <xdr:spPr bwMode="auto">
        <a:xfrm flipV="1">
          <a:off x="948525" y="2076947"/>
          <a:ext cx="1141674" cy="574151"/>
        </a:xfrm>
        <a:prstGeom prst="straightConnector1">
          <a:avLst/>
        </a:prstGeom>
        <a:noFill/>
        <a:ln w="12700" algn="ctr">
          <a:solidFill>
            <a:srgbClr val="4F81BD"/>
          </a:solidFill>
          <a:round/>
          <a:headEnd type="triangle" w="med" len="med"/>
          <a:tailEnd type="triangle" w="med" len="med"/>
        </a:ln>
        <a:extLst>
          <a:ext uri="{909E8E84-426E-40DD-AFC4-6F175D3DCCD1}">
            <a14:hiddenFill xmlns:a14="http://schemas.microsoft.com/office/drawing/2010/main">
              <a:noFill/>
            </a14:hiddenFill>
          </a:ext>
        </a:extLst>
      </xdr:spPr>
    </xdr:cxnSp>
    <xdr:clientData/>
  </xdr:twoCellAnchor>
  <xdr:twoCellAnchor>
    <xdr:from>
      <xdr:col>3</xdr:col>
      <xdr:colOff>261399</xdr:colOff>
      <xdr:row>8</xdr:row>
      <xdr:rowOff>108999</xdr:rowOff>
    </xdr:from>
    <xdr:to>
      <xdr:col>5</xdr:col>
      <xdr:colOff>178573</xdr:colOff>
      <xdr:row>11</xdr:row>
      <xdr:rowOff>13915</xdr:rowOff>
    </xdr:to>
    <xdr:cxnSp macro="">
      <xdr:nvCxnSpPr>
        <xdr:cNvPr id="35" name="62 Dirsek Bağlayıcısı"/>
        <xdr:cNvCxnSpPr>
          <a:cxnSpLocks noChangeShapeType="1"/>
          <a:stCxn id="32" idx="0"/>
          <a:endCxn id="31" idx="2"/>
        </xdr:cNvCxnSpPr>
      </xdr:nvCxnSpPr>
      <xdr:spPr bwMode="auto">
        <a:xfrm flipH="1" flipV="1">
          <a:off x="2090199" y="2076947"/>
          <a:ext cx="1136374" cy="600655"/>
        </a:xfrm>
        <a:prstGeom prst="straightConnector1">
          <a:avLst/>
        </a:prstGeom>
        <a:noFill/>
        <a:ln w="12700" algn="ctr">
          <a:solidFill>
            <a:srgbClr val="4F81BD"/>
          </a:solidFill>
          <a:round/>
          <a:headEnd type="triangle" w="med" len="med"/>
          <a:tailEnd type="triangle" w="med" len="med"/>
        </a:ln>
        <a:extLst>
          <a:ext uri="{909E8E84-426E-40DD-AFC4-6F175D3DCCD1}">
            <a14:hiddenFill xmlns:a14="http://schemas.microsoft.com/office/drawing/2010/main">
              <a:noFill/>
            </a14:hiddenFill>
          </a:ext>
        </a:ex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B%20Surec%20Modelleme%20ve%20Analiz%20-%20Ek%20sekmel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37_P_Ac"/>
      <sheetName val="42_R_HG"/>
      <sheetName val="43_R_PG"/>
      <sheetName val="44_R_Ko"/>
    </sheetNames>
    <sheetDataSet>
      <sheetData sheetId="0" refreshError="1"/>
      <sheetData sheetId="1" refreshError="1"/>
      <sheetData sheetId="2" refreshError="1"/>
      <sheetData sheetId="3" refreshError="1">
        <row r="6">
          <cell r="B6"/>
          <cell r="E6"/>
        </row>
      </sheetData>
      <sheetData sheetId="4" refreshError="1">
        <row r="6">
          <cell r="B6"/>
          <cell r="C6"/>
        </row>
      </sheetData>
      <sheetData sheetId="5" refreshError="1">
        <row r="6">
          <cell r="B6"/>
        </row>
      </sheetData>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22.xml.rels><?xml version="1.0" encoding="UTF-8" standalone="yes"?>
<Relationships xmlns="http://schemas.openxmlformats.org/package/2006/relationships"><Relationship Id="rId2" Type="http://schemas.openxmlformats.org/officeDocument/2006/relationships/comments" Target="../comments14.xml"/><Relationship Id="rId1" Type="http://schemas.openxmlformats.org/officeDocument/2006/relationships/vmlDrawing" Target="../drawings/vmlDrawing14.v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3" Type="http://schemas.openxmlformats.org/officeDocument/2006/relationships/hyperlink" Target="mailto:corum_sinang@bahum.gov.tr" TargetMode="External"/><Relationship Id="rId2" Type="http://schemas.openxmlformats.org/officeDocument/2006/relationships/hyperlink" Target="mailto:corum_zuhala@bahum.gov.tr" TargetMode="External"/><Relationship Id="rId1" Type="http://schemas.openxmlformats.org/officeDocument/2006/relationships/hyperlink" Target="mailto:corum_ilkert@bahum.gov.tr" TargetMode="External"/><Relationship Id="rId6" Type="http://schemas.openxmlformats.org/officeDocument/2006/relationships/comments" Target="../comments16.xml"/><Relationship Id="rId5" Type="http://schemas.openxmlformats.org/officeDocument/2006/relationships/vmlDrawing" Target="../drawings/vmlDrawing16.vml"/><Relationship Id="rId4"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5"/>
  <sheetViews>
    <sheetView topLeftCell="A7" zoomScale="85" zoomScaleNormal="85" workbookViewId="0">
      <selection activeCell="A13" sqref="A13:C35"/>
    </sheetView>
  </sheetViews>
  <sheetFormatPr defaultColWidth="9" defaultRowHeight="12.75"/>
  <cols>
    <col min="1" max="1" width="5.625" style="38" customWidth="1"/>
    <col min="2" max="2" width="40.5" style="38" customWidth="1"/>
    <col min="3" max="3" width="44.75" style="38" customWidth="1"/>
    <col min="4" max="16384" width="9" style="38"/>
  </cols>
  <sheetData>
    <row r="1" spans="1:256" ht="18">
      <c r="A1" s="56" t="s">
        <v>787</v>
      </c>
      <c r="B1" s="36"/>
      <c r="C1" s="37"/>
    </row>
    <row r="2" spans="1:256" ht="6.75" customHeight="1">
      <c r="A2" s="39"/>
    </row>
    <row r="3" spans="1:256">
      <c r="A3" s="50" t="s">
        <v>773</v>
      </c>
      <c r="B3" s="35" t="s">
        <v>782</v>
      </c>
      <c r="C3" s="116" t="s">
        <v>1151</v>
      </c>
    </row>
    <row r="4" spans="1:256">
      <c r="A4" s="50" t="s">
        <v>774</v>
      </c>
      <c r="B4" s="35" t="s">
        <v>440</v>
      </c>
      <c r="C4" s="40" t="s">
        <v>1148</v>
      </c>
    </row>
    <row r="5" spans="1:256">
      <c r="A5" s="50" t="s">
        <v>775</v>
      </c>
      <c r="B5" s="35" t="s">
        <v>439</v>
      </c>
      <c r="C5" s="40" t="s">
        <v>1060</v>
      </c>
    </row>
    <row r="6" spans="1:256" ht="51">
      <c r="A6" s="50" t="s">
        <v>776</v>
      </c>
      <c r="B6" s="35" t="s">
        <v>771</v>
      </c>
      <c r="C6" s="41" t="s">
        <v>1061</v>
      </c>
    </row>
    <row r="7" spans="1:256" ht="25.5">
      <c r="A7" s="50" t="s">
        <v>777</v>
      </c>
      <c r="B7" s="35" t="s">
        <v>772</v>
      </c>
      <c r="C7" s="41" t="s">
        <v>1149</v>
      </c>
    </row>
    <row r="9" spans="1:256" s="49" customFormat="1" ht="28.5">
      <c r="A9" s="166" t="s">
        <v>106</v>
      </c>
      <c r="B9" s="167"/>
      <c r="C9" s="168"/>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8"/>
      <c r="DA9" s="38"/>
      <c r="DB9" s="38"/>
      <c r="DC9" s="38"/>
      <c r="DD9" s="38"/>
      <c r="DE9" s="38"/>
      <c r="DF9" s="38"/>
      <c r="DG9" s="38"/>
      <c r="DH9" s="38"/>
      <c r="DI9" s="38"/>
      <c r="DJ9" s="38"/>
      <c r="DK9" s="38"/>
      <c r="DL9" s="38"/>
      <c r="DM9" s="38"/>
      <c r="DN9" s="38"/>
      <c r="DO9" s="38"/>
      <c r="DP9" s="38"/>
      <c r="DQ9" s="38"/>
      <c r="DR9" s="38"/>
      <c r="DS9" s="38"/>
      <c r="DT9" s="38"/>
      <c r="DU9" s="38"/>
      <c r="DV9" s="38"/>
      <c r="DW9" s="38"/>
      <c r="DX9" s="38"/>
      <c r="DY9" s="38"/>
      <c r="DZ9" s="38"/>
      <c r="EA9" s="38"/>
      <c r="EB9" s="38"/>
      <c r="EC9" s="38"/>
      <c r="ED9" s="38"/>
      <c r="EE9" s="38"/>
      <c r="EF9" s="38"/>
      <c r="EG9" s="38"/>
      <c r="EH9" s="38"/>
      <c r="EI9" s="38"/>
      <c r="EJ9" s="38"/>
      <c r="EK9" s="38"/>
      <c r="EL9" s="38"/>
      <c r="EM9" s="38"/>
      <c r="EN9" s="38"/>
      <c r="EO9" s="38"/>
      <c r="EP9" s="38"/>
      <c r="EQ9" s="38"/>
      <c r="ER9" s="38"/>
      <c r="ES9" s="38"/>
      <c r="ET9" s="38"/>
      <c r="EU9" s="38"/>
      <c r="EV9" s="38"/>
      <c r="EW9" s="38"/>
      <c r="EX9" s="38"/>
      <c r="EY9" s="38"/>
      <c r="EZ9" s="38"/>
      <c r="FA9" s="38"/>
      <c r="FB9" s="38"/>
      <c r="FC9" s="38"/>
      <c r="FD9" s="38"/>
      <c r="FE9" s="38"/>
      <c r="FF9" s="38"/>
      <c r="FG9" s="38"/>
      <c r="FH9" s="38"/>
      <c r="FI9" s="38"/>
      <c r="FJ9" s="38"/>
      <c r="FK9" s="38"/>
      <c r="FL9" s="38"/>
      <c r="FM9" s="38"/>
      <c r="FN9" s="38"/>
      <c r="FO9" s="38"/>
      <c r="FP9" s="38"/>
      <c r="FQ9" s="38"/>
      <c r="FR9" s="38"/>
      <c r="FS9" s="38"/>
      <c r="FT9" s="38"/>
      <c r="FU9" s="38"/>
      <c r="FV9" s="38"/>
      <c r="FW9" s="38"/>
      <c r="FX9" s="38"/>
      <c r="FY9" s="38"/>
      <c r="FZ9" s="38"/>
      <c r="GA9" s="38"/>
      <c r="GB9" s="38"/>
      <c r="GC9" s="38"/>
      <c r="GD9" s="38"/>
      <c r="GE9" s="38"/>
      <c r="GF9" s="38"/>
      <c r="GG9" s="38"/>
      <c r="GH9" s="38"/>
      <c r="GI9" s="38"/>
      <c r="GJ9" s="38"/>
      <c r="GK9" s="38"/>
      <c r="GL9" s="38"/>
      <c r="GM9" s="38"/>
      <c r="GN9" s="38"/>
      <c r="GO9" s="38"/>
      <c r="GP9" s="38"/>
      <c r="GQ9" s="38"/>
      <c r="GR9" s="38"/>
      <c r="GS9" s="38"/>
      <c r="GT9" s="38"/>
      <c r="GU9" s="38"/>
      <c r="GV9" s="38"/>
      <c r="GW9" s="38"/>
      <c r="GX9" s="38"/>
      <c r="GY9" s="38"/>
      <c r="GZ9" s="38"/>
      <c r="HA9" s="38"/>
      <c r="HB9" s="38"/>
      <c r="HC9" s="38"/>
      <c r="HD9" s="38"/>
      <c r="HE9" s="38"/>
      <c r="HF9" s="38"/>
      <c r="HG9" s="38"/>
      <c r="HH9" s="38"/>
      <c r="HI9" s="38"/>
      <c r="HJ9" s="38"/>
      <c r="HK9" s="38"/>
      <c r="HL9" s="38"/>
      <c r="HM9" s="38"/>
      <c r="HN9" s="38"/>
      <c r="HO9" s="38"/>
      <c r="HP9" s="38"/>
      <c r="HQ9" s="38"/>
      <c r="HR9" s="38"/>
      <c r="HS9" s="38"/>
      <c r="HT9" s="38"/>
      <c r="HU9" s="38"/>
      <c r="HV9" s="38"/>
      <c r="HW9" s="38"/>
      <c r="HX9" s="38"/>
      <c r="HY9" s="38"/>
      <c r="HZ9" s="38"/>
      <c r="IA9" s="38"/>
      <c r="IB9" s="38"/>
      <c r="IC9" s="38"/>
      <c r="ID9" s="38"/>
      <c r="IE9" s="38"/>
      <c r="IF9" s="38"/>
      <c r="IG9" s="38"/>
      <c r="IH9" s="38"/>
      <c r="II9" s="38"/>
      <c r="IJ9" s="38"/>
      <c r="IK9" s="38"/>
      <c r="IL9" s="38"/>
      <c r="IM9" s="38"/>
      <c r="IN9" s="38"/>
      <c r="IO9" s="38"/>
      <c r="IP9" s="38"/>
      <c r="IQ9" s="38"/>
      <c r="IR9" s="38"/>
      <c r="IS9" s="38"/>
      <c r="IT9" s="38"/>
      <c r="IU9" s="38"/>
      <c r="IV9" s="38"/>
    </row>
    <row r="10" spans="1:256" s="51" customFormat="1" ht="21">
      <c r="A10" s="172" t="s">
        <v>94</v>
      </c>
      <c r="B10" s="173"/>
      <c r="C10" s="174"/>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s="38"/>
      <c r="EB10" s="38"/>
      <c r="EC10" s="38"/>
      <c r="ED10" s="38"/>
      <c r="EE10" s="38"/>
      <c r="EF10" s="38"/>
      <c r="EG10" s="38"/>
      <c r="EH10" s="38"/>
      <c r="EI10" s="38"/>
      <c r="EJ10" s="38"/>
      <c r="EK10" s="38"/>
      <c r="EL10" s="38"/>
      <c r="EM10" s="38"/>
      <c r="EN10" s="38"/>
      <c r="EO10" s="38"/>
      <c r="EP10" s="38"/>
      <c r="EQ10" s="38"/>
      <c r="ER10" s="38"/>
      <c r="ES10" s="38"/>
      <c r="ET10" s="38"/>
      <c r="EU10" s="38"/>
      <c r="EV10" s="38"/>
      <c r="EW10" s="38"/>
      <c r="EX10" s="38"/>
      <c r="EY10" s="38"/>
      <c r="EZ10" s="38"/>
      <c r="FA10" s="38"/>
      <c r="FB10" s="38"/>
      <c r="FC10" s="38"/>
      <c r="FD10" s="38"/>
      <c r="FE10" s="38"/>
      <c r="FF10" s="38"/>
      <c r="FG10" s="38"/>
      <c r="FH10" s="38"/>
      <c r="FI10" s="38"/>
      <c r="FJ10" s="38"/>
      <c r="FK10" s="38"/>
      <c r="FL10" s="38"/>
      <c r="FM10" s="38"/>
      <c r="FN10" s="38"/>
      <c r="FO10" s="38"/>
      <c r="FP10" s="38"/>
      <c r="FQ10" s="38"/>
      <c r="FR10" s="38"/>
      <c r="FS10" s="38"/>
      <c r="FT10" s="38"/>
      <c r="FU10" s="38"/>
      <c r="FV10" s="38"/>
      <c r="FW10" s="38"/>
      <c r="FX10" s="38"/>
      <c r="FY10" s="38"/>
      <c r="FZ10" s="38"/>
      <c r="GA10" s="38"/>
      <c r="GB10" s="38"/>
      <c r="GC10" s="38"/>
      <c r="GD10" s="38"/>
      <c r="GE10" s="38"/>
      <c r="GF10" s="38"/>
      <c r="GG10" s="38"/>
      <c r="GH10" s="38"/>
      <c r="GI10" s="38"/>
      <c r="GJ10" s="38"/>
      <c r="GK10" s="38"/>
      <c r="GL10" s="38"/>
      <c r="GM10" s="38"/>
      <c r="GN10" s="38"/>
      <c r="GO10" s="38"/>
      <c r="GP10" s="38"/>
      <c r="GQ10" s="38"/>
      <c r="GR10" s="38"/>
      <c r="GS10" s="38"/>
      <c r="GT10" s="38"/>
      <c r="GU10" s="38"/>
      <c r="GV10" s="38"/>
      <c r="GW10" s="38"/>
      <c r="GX10" s="38"/>
      <c r="GY10" s="38"/>
      <c r="GZ10" s="38"/>
      <c r="HA10" s="38"/>
      <c r="HB10" s="38"/>
      <c r="HC10" s="38"/>
      <c r="HD10" s="38"/>
      <c r="HE10" s="38"/>
      <c r="HF10" s="38"/>
      <c r="HG10" s="38"/>
      <c r="HH10" s="38"/>
      <c r="HI10" s="38"/>
      <c r="HJ10" s="38"/>
      <c r="HK10" s="38"/>
      <c r="HL10" s="38"/>
      <c r="HM10" s="38"/>
      <c r="HN10" s="38"/>
      <c r="HO10" s="38"/>
      <c r="HP10" s="38"/>
      <c r="HQ10" s="38"/>
      <c r="HR10" s="38"/>
      <c r="HS10" s="38"/>
      <c r="HT10" s="38"/>
      <c r="HU10" s="38"/>
      <c r="HV10" s="38"/>
      <c r="HW10" s="38"/>
      <c r="HX10" s="38"/>
      <c r="HY10" s="38"/>
      <c r="HZ10" s="38"/>
      <c r="IA10" s="38"/>
      <c r="IB10" s="38"/>
      <c r="IC10" s="38"/>
      <c r="ID10" s="38"/>
      <c r="IE10" s="38"/>
      <c r="IF10" s="38"/>
      <c r="IG10" s="38"/>
      <c r="IH10" s="38"/>
      <c r="II10" s="38"/>
      <c r="IJ10" s="38"/>
      <c r="IK10" s="38"/>
      <c r="IL10" s="38"/>
      <c r="IM10" s="38"/>
      <c r="IN10" s="38"/>
      <c r="IO10" s="38"/>
      <c r="IP10" s="38"/>
      <c r="IQ10" s="38"/>
      <c r="IR10" s="38"/>
      <c r="IS10" s="38"/>
      <c r="IT10" s="38"/>
      <c r="IU10" s="38"/>
      <c r="IV10" s="38"/>
    </row>
    <row r="11" spans="1:256" s="51" customFormat="1" ht="18">
      <c r="A11" s="84"/>
      <c r="B11" s="85"/>
      <c r="C11" s="85"/>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38"/>
      <c r="EB11" s="38"/>
      <c r="EC11" s="38"/>
      <c r="ED11" s="38"/>
      <c r="EE11" s="38"/>
      <c r="EF11" s="38"/>
      <c r="EG11" s="38"/>
      <c r="EH11" s="38"/>
      <c r="EI11" s="38"/>
      <c r="EJ11" s="38"/>
      <c r="EK11" s="38"/>
      <c r="EL11" s="38"/>
      <c r="EM11" s="38"/>
      <c r="EN11" s="38"/>
      <c r="EO11" s="38"/>
      <c r="EP11" s="38"/>
      <c r="EQ11" s="38"/>
      <c r="ER11" s="38"/>
      <c r="ES11" s="38"/>
      <c r="ET11" s="38"/>
      <c r="EU11" s="38"/>
      <c r="EV11" s="38"/>
      <c r="EW11" s="38"/>
      <c r="EX11" s="38"/>
      <c r="EY11" s="38"/>
      <c r="EZ11" s="38"/>
      <c r="FA11" s="38"/>
      <c r="FB11" s="38"/>
      <c r="FC11" s="38"/>
      <c r="FD11" s="38"/>
      <c r="FE11" s="38"/>
      <c r="FF11" s="38"/>
      <c r="FG11" s="38"/>
      <c r="FH11" s="38"/>
      <c r="FI11" s="38"/>
      <c r="FJ11" s="38"/>
      <c r="FK11" s="38"/>
      <c r="FL11" s="38"/>
      <c r="FM11" s="38"/>
      <c r="FN11" s="38"/>
      <c r="FO11" s="38"/>
      <c r="FP11" s="38"/>
      <c r="FQ11" s="38"/>
      <c r="FR11" s="38"/>
      <c r="FS11" s="38"/>
      <c r="FT11" s="38"/>
      <c r="FU11" s="38"/>
      <c r="FV11" s="38"/>
      <c r="FW11" s="38"/>
      <c r="FX11" s="38"/>
      <c r="FY11" s="38"/>
      <c r="FZ11" s="38"/>
      <c r="GA11" s="38"/>
      <c r="GB11" s="38"/>
      <c r="GC11" s="38"/>
      <c r="GD11" s="38"/>
      <c r="GE11" s="38"/>
      <c r="GF11" s="38"/>
      <c r="GG11" s="38"/>
      <c r="GH11" s="38"/>
      <c r="GI11" s="38"/>
      <c r="GJ11" s="38"/>
      <c r="GK11" s="38"/>
      <c r="GL11" s="38"/>
      <c r="GM11" s="38"/>
      <c r="GN11" s="38"/>
      <c r="GO11" s="38"/>
      <c r="GP11" s="38"/>
      <c r="GQ11" s="38"/>
      <c r="GR11" s="38"/>
      <c r="GS11" s="38"/>
      <c r="GT11" s="38"/>
      <c r="GU11" s="38"/>
      <c r="GV11" s="38"/>
      <c r="GW11" s="38"/>
      <c r="GX11" s="38"/>
      <c r="GY11" s="38"/>
      <c r="GZ11" s="38"/>
      <c r="HA11" s="38"/>
      <c r="HB11" s="38"/>
      <c r="HC11" s="38"/>
      <c r="HD11" s="38"/>
      <c r="HE11" s="38"/>
      <c r="HF11" s="38"/>
      <c r="HG11" s="38"/>
      <c r="HH11" s="38"/>
      <c r="HI11" s="38"/>
      <c r="HJ11" s="38"/>
      <c r="HK11" s="38"/>
      <c r="HL11" s="38"/>
      <c r="HM11" s="38"/>
      <c r="HN11" s="38"/>
      <c r="HO11" s="38"/>
      <c r="HP11" s="38"/>
      <c r="HQ11" s="38"/>
      <c r="HR11" s="38"/>
      <c r="HS11" s="38"/>
      <c r="HT11" s="38"/>
      <c r="HU11" s="38"/>
      <c r="HV11" s="38"/>
      <c r="HW11" s="38"/>
      <c r="HX11" s="38"/>
      <c r="HY11" s="38"/>
      <c r="HZ11" s="38"/>
      <c r="IA11" s="38"/>
      <c r="IB11" s="38"/>
      <c r="IC11" s="38"/>
      <c r="ID11" s="38"/>
      <c r="IE11" s="38"/>
      <c r="IF11" s="38"/>
      <c r="IG11" s="38"/>
      <c r="IH11" s="38"/>
      <c r="II11" s="38"/>
      <c r="IJ11" s="38"/>
      <c r="IK11" s="38"/>
      <c r="IL11" s="38"/>
      <c r="IM11" s="38"/>
      <c r="IN11" s="38"/>
      <c r="IO11" s="38"/>
      <c r="IP11" s="38"/>
      <c r="IQ11" s="38"/>
      <c r="IR11" s="38"/>
      <c r="IS11" s="38"/>
      <c r="IT11" s="38"/>
      <c r="IU11" s="38"/>
      <c r="IV11" s="38"/>
    </row>
    <row r="12" spans="1:256" ht="18">
      <c r="A12" s="169" t="s">
        <v>42</v>
      </c>
      <c r="B12" s="170"/>
      <c r="C12" s="171"/>
    </row>
    <row r="13" spans="1:256" ht="15">
      <c r="A13" s="42">
        <v>2</v>
      </c>
      <c r="B13" s="43" t="s">
        <v>778</v>
      </c>
      <c r="C13" s="44"/>
      <c r="D13" s="45"/>
    </row>
    <row r="14" spans="1:256">
      <c r="A14" s="46">
        <f>IF(AND('21_K_IK'!B9&lt;&gt;"",'21_K_IK'!C9&lt;&gt;""),1,0)</f>
        <v>1</v>
      </c>
      <c r="B14" s="57" t="s">
        <v>790</v>
      </c>
      <c r="D14" s="45"/>
    </row>
    <row r="15" spans="1:256">
      <c r="A15" s="104">
        <f>IF(AND('22_K_EK'!B9&lt;&gt;"",'22_K_EK'!C9&lt;&gt;""),1,0)</f>
        <v>1</v>
      </c>
      <c r="B15" s="105" t="s">
        <v>1050</v>
      </c>
      <c r="C15" s="106"/>
      <c r="D15" s="45"/>
    </row>
    <row r="16" spans="1:256">
      <c r="A16" s="47">
        <f>IF('24_K_YK'!B9&lt;&gt;"",1,0)</f>
        <v>1</v>
      </c>
      <c r="B16" s="57" t="s">
        <v>794</v>
      </c>
      <c r="D16" s="45"/>
    </row>
    <row r="17" spans="1:4" ht="15">
      <c r="A17" s="43">
        <v>3</v>
      </c>
      <c r="B17" s="58" t="s">
        <v>441</v>
      </c>
      <c r="C17" s="44"/>
    </row>
    <row r="18" spans="1:4">
      <c r="A18" s="47">
        <f>IF('31_P_BO'!B9&lt;&gt;"",1,0)</f>
        <v>1</v>
      </c>
      <c r="B18" s="57" t="s">
        <v>795</v>
      </c>
      <c r="C18" s="48"/>
      <c r="D18" s="45"/>
    </row>
    <row r="19" spans="1:4">
      <c r="A19" s="47">
        <f>IF('32_P_Gr'!B9&lt;&gt;"",1,0)</f>
        <v>1</v>
      </c>
      <c r="B19" s="57" t="s">
        <v>796</v>
      </c>
      <c r="C19" s="48"/>
      <c r="D19" s="45"/>
    </row>
    <row r="20" spans="1:4">
      <c r="A20" s="47">
        <f>IF('33_P_Ci'!B9&lt;&gt;"",1,0)</f>
        <v>1</v>
      </c>
      <c r="B20" s="57" t="s">
        <v>797</v>
      </c>
      <c r="C20" s="48"/>
      <c r="D20" s="45"/>
    </row>
    <row r="21" spans="1:4">
      <c r="A21" s="47">
        <f>IF(AND('34_P_Me'!B9&lt;&gt;"",'34_P_Me'!C9&lt;&gt;""),1,0)</f>
        <v>1</v>
      </c>
      <c r="B21" s="57" t="s">
        <v>798</v>
      </c>
      <c r="C21" s="48"/>
      <c r="D21" s="45"/>
    </row>
    <row r="22" spans="1:4">
      <c r="A22" s="47">
        <f>IF('35_P_TP'!B9&lt;&gt;"",1,0)</f>
        <v>1</v>
      </c>
      <c r="B22" s="57" t="s">
        <v>1037</v>
      </c>
      <c r="C22" s="48"/>
      <c r="D22" s="45"/>
    </row>
    <row r="23" spans="1:4">
      <c r="A23" s="47">
        <f>IF('36_P_Fr'!B9&lt;&gt;"",1,0)</f>
        <v>1</v>
      </c>
      <c r="B23" s="57" t="s">
        <v>1038</v>
      </c>
      <c r="C23" s="48"/>
      <c r="D23" s="45"/>
    </row>
    <row r="24" spans="1:4">
      <c r="A24" s="47"/>
      <c r="B24" s="57" t="s">
        <v>432</v>
      </c>
    </row>
    <row r="25" spans="1:4">
      <c r="A25" s="46">
        <f>IF(AND('38_P_İl'!B9&lt;&gt;"",'38_P_İl'!C9&lt;&gt;""),1,0)</f>
        <v>1</v>
      </c>
      <c r="B25" s="57" t="s">
        <v>111</v>
      </c>
    </row>
    <row r="26" spans="1:4">
      <c r="A26" s="46">
        <f>IF(AND('İletişim Akış Diyagramı'!B3&lt;&gt;"",'İletişim Akış Diyagramı'!B6&lt;&gt;"",'İletişim Akış Diyagramı'!D3&lt;&gt;""),1,0)</f>
        <v>0</v>
      </c>
      <c r="B26" s="57" t="s">
        <v>112</v>
      </c>
    </row>
    <row r="27" spans="1:4" ht="15">
      <c r="A27" s="43">
        <v>4</v>
      </c>
      <c r="B27" s="58" t="s">
        <v>1203</v>
      </c>
      <c r="C27" s="44"/>
      <c r="D27" s="45"/>
    </row>
    <row r="28" spans="1:4">
      <c r="A28" s="164" t="e">
        <f>IF(AND(#REF!&lt;&gt;"",#REF!&lt;&gt;""),1,0)</f>
        <v>#REF!</v>
      </c>
      <c r="B28" s="105" t="s">
        <v>1204</v>
      </c>
      <c r="C28" s="165"/>
      <c r="D28" s="45"/>
    </row>
    <row r="29" spans="1:4">
      <c r="A29" s="47">
        <f>IF(AND('[1]42_R_HG'!B6&lt;&gt;"",'[1]42_R_HG'!E6&lt;&gt;""),1,0)</f>
        <v>0</v>
      </c>
      <c r="B29" s="57" t="s">
        <v>1205</v>
      </c>
      <c r="C29" s="48"/>
      <c r="D29" s="45"/>
    </row>
    <row r="30" spans="1:4">
      <c r="A30" s="164">
        <f>IF(AND('[1]43_R_PG'!B6&lt;&gt;"",'[1]43_R_PG'!C6&lt;&gt;""),1,0)</f>
        <v>0</v>
      </c>
      <c r="B30" s="105" t="s">
        <v>1206</v>
      </c>
      <c r="C30" s="165"/>
      <c r="D30" s="45"/>
    </row>
    <row r="31" spans="1:4">
      <c r="A31" s="164">
        <f>IF('[1]44_R_Ko'!B6&lt;&gt;"",1,0)</f>
        <v>0</v>
      </c>
      <c r="B31" s="105" t="s">
        <v>1207</v>
      </c>
      <c r="C31" s="165"/>
      <c r="D31" s="45"/>
    </row>
    <row r="32" spans="1:4" ht="15">
      <c r="A32" s="43">
        <v>5</v>
      </c>
      <c r="B32" s="58" t="s">
        <v>806</v>
      </c>
      <c r="C32" s="44"/>
    </row>
    <row r="33" spans="1:3">
      <c r="A33" s="47" t="e">
        <f>IF(AND(#REF!&lt;&gt;"",#REF!&lt;&gt;"",#REF!&lt;&gt;"",#REF!&lt;&gt;"",#REF!&lt;&gt;""""),1,0)</f>
        <v>#REF!</v>
      </c>
      <c r="B33" s="57" t="s">
        <v>438</v>
      </c>
    </row>
    <row r="34" spans="1:3" ht="15">
      <c r="A34" s="43">
        <v>6</v>
      </c>
      <c r="B34" s="58" t="s">
        <v>430</v>
      </c>
      <c r="C34" s="44"/>
    </row>
    <row r="35" spans="1:3">
      <c r="A35" s="47" t="e">
        <f>IF(AND(#REF!&lt;&gt;"",#REF!&lt;&gt;""),1,0)</f>
        <v>#REF!</v>
      </c>
      <c r="B35" s="57" t="s">
        <v>431</v>
      </c>
    </row>
  </sheetData>
  <sheetProtection selectLockedCells="1"/>
  <mergeCells count="3">
    <mergeCell ref="A9:C9"/>
    <mergeCell ref="A12:C12"/>
    <mergeCell ref="A10:C10"/>
  </mergeCells>
  <phoneticPr fontId="34" type="noConversion"/>
  <conditionalFormatting sqref="A14:A16 A18:A26">
    <cfRule type="iconSet" priority="7">
      <iconSet iconSet="3Symbols2" showValue="0">
        <cfvo type="percent" val="0"/>
        <cfvo type="num" val="0" gte="0"/>
        <cfvo type="num" val="1"/>
      </iconSet>
    </cfRule>
  </conditionalFormatting>
  <conditionalFormatting sqref="A15">
    <cfRule type="iconSet" priority="6">
      <iconSet iconSet="3Symbols2" showValue="0">
        <cfvo type="percent" val="0"/>
        <cfvo type="num" val="0" gte="0"/>
        <cfvo type="num" val="1"/>
      </iconSet>
    </cfRule>
  </conditionalFormatting>
  <conditionalFormatting sqref="C3:C7">
    <cfRule type="containsBlanks" dxfId="394" priority="3">
      <formula>LEN(TRIM(C3))=0</formula>
    </cfRule>
  </conditionalFormatting>
  <conditionalFormatting sqref="C3:C7">
    <cfRule type="containsBlanks" dxfId="393" priority="2">
      <formula>LEN(TRIM(C3))=0</formula>
    </cfRule>
  </conditionalFormatting>
  <conditionalFormatting sqref="A35 A28:A31 A33">
    <cfRule type="iconSet" priority="1">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 ref="B28" location="'41_H_SP'!A1" display="Sürecin Stratejik Planla ilişkisini kur."/>
    <hyperlink ref="B31" location="'44_R_Ko'!A1" display="Süreç kontrol faaliyetlerini gir."/>
    <hyperlink ref="B33" location="'5_IO'!A1" display="Sürecin iyileştirilmesi için önerilerinizi girin."/>
    <hyperlink ref="B35" location="'6_FD'!A1" display="Bu formun doldurulmasında çalışanların bilgilerini gir."/>
    <hyperlink ref="B29" location="'42_R_HG'!A1" display="Hassas görevleri belirle."/>
    <hyperlink ref="B30" location="'43_R_PG'!A1" display="Süreç risklerini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
  <sheetViews>
    <sheetView showGridLines="0" view="pageBreakPreview" zoomScaleSheetLayoutView="100" workbookViewId="0">
      <selection activeCell="B14" sqref="B14"/>
    </sheetView>
  </sheetViews>
  <sheetFormatPr defaultColWidth="9" defaultRowHeight="12.75"/>
  <cols>
    <col min="1" max="1" width="5" style="12" customWidth="1"/>
    <col min="2" max="2" width="50.25" style="12" customWidth="1"/>
    <col min="3" max="3" width="22.375" style="12" customWidth="1"/>
    <col min="4" max="16384" width="9" style="2"/>
  </cols>
  <sheetData>
    <row r="1" spans="1:4">
      <c r="A1" s="1" t="s">
        <v>783</v>
      </c>
      <c r="B1" s="194" t="str">
        <f>IF('1_GO'!C3="","",'1_GO'!C3)</f>
        <v>Muhakemat Süreç Grubu</v>
      </c>
      <c r="C1" s="195"/>
      <c r="D1" s="33" t="s">
        <v>807</v>
      </c>
    </row>
    <row r="2" spans="1:4">
      <c r="A2" s="1" t="s">
        <v>785</v>
      </c>
      <c r="B2" s="196" t="str">
        <f>IF('1_GO'!C4="","",'1_GO'!C4)</f>
        <v>Dava Takip Süreci Ana Süreci</v>
      </c>
      <c r="C2" s="197"/>
    </row>
    <row r="3" spans="1:4">
      <c r="A3" s="1" t="s">
        <v>784</v>
      </c>
      <c r="B3" s="198" t="str">
        <f>IF('1_GO'!C5="","",'1_GO'!C5)</f>
        <v>Hukuk Davalarını Açma ve Takip Etme Süreci</v>
      </c>
      <c r="C3" s="199"/>
    </row>
    <row r="4" spans="1:4">
      <c r="A4" s="2"/>
      <c r="B4" s="2"/>
      <c r="C4" s="2"/>
    </row>
    <row r="5" spans="1:4" ht="18">
      <c r="A5" s="6" t="s">
        <v>786</v>
      </c>
      <c r="B5" s="7"/>
      <c r="C5" s="8"/>
    </row>
    <row r="6" spans="1:4">
      <c r="A6" s="9" t="s">
        <v>779</v>
      </c>
      <c r="B6" s="10"/>
      <c r="C6" s="11"/>
    </row>
    <row r="7" spans="1:4">
      <c r="A7" s="3"/>
      <c r="B7" s="2"/>
      <c r="C7" s="2"/>
    </row>
    <row r="8" spans="1:4">
      <c r="A8" s="1" t="s">
        <v>781</v>
      </c>
      <c r="B8" s="1" t="s">
        <v>1039</v>
      </c>
      <c r="C8" s="15" t="s">
        <v>1047</v>
      </c>
    </row>
    <row r="9" spans="1:4">
      <c r="A9" s="12">
        <v>1</v>
      </c>
      <c r="B9" s="12" t="s">
        <v>1051</v>
      </c>
      <c r="C9" s="12">
        <v>1</v>
      </c>
    </row>
    <row r="10" spans="1:4">
      <c r="A10" s="12">
        <v>2</v>
      </c>
      <c r="B10" s="12" t="s">
        <v>1052</v>
      </c>
      <c r="C10" s="12">
        <v>2</v>
      </c>
    </row>
    <row r="11" spans="1:4">
      <c r="A11" s="12">
        <v>3</v>
      </c>
      <c r="B11" s="12" t="s">
        <v>1077</v>
      </c>
      <c r="C11" s="12">
        <v>1</v>
      </c>
    </row>
  </sheetData>
  <sheetProtection selectLockedCells="1"/>
  <mergeCells count="3">
    <mergeCell ref="B1:C1"/>
    <mergeCell ref="B2:C2"/>
    <mergeCell ref="B3:C3"/>
  </mergeCells>
  <phoneticPr fontId="34" type="noConversion"/>
  <conditionalFormatting sqref="B1:C3">
    <cfRule type="containsBlanks" dxfId="392" priority="3">
      <formula>LEN(TRIM(B1))=0</formula>
    </cfRule>
  </conditionalFormatting>
  <conditionalFormatting sqref="A9:B150 A151:C65324">
    <cfRule type="containsBlanks" dxfId="391" priority="2">
      <formula>LEN(TRIM(A9))=0</formula>
    </cfRule>
  </conditionalFormatting>
  <conditionalFormatting sqref="C9:C150">
    <cfRule type="containsBlanks" dxfId="390"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SheetLayoutView="85" workbookViewId="0">
      <selection activeCell="C9" sqref="C9"/>
    </sheetView>
  </sheetViews>
  <sheetFormatPr defaultColWidth="9" defaultRowHeight="12.75"/>
  <cols>
    <col min="1" max="1" width="5" style="12" customWidth="1"/>
    <col min="2" max="2" width="64.875" style="12" customWidth="1"/>
    <col min="3" max="3" width="13.875" style="12" customWidth="1"/>
    <col min="4" max="16384" width="9" style="2"/>
  </cols>
  <sheetData>
    <row r="1" spans="1:4">
      <c r="A1" s="1" t="s">
        <v>783</v>
      </c>
      <c r="B1" s="194" t="str">
        <f>IF('1_GO'!C3="","",'1_GO'!C3)</f>
        <v>Muhakemat Süreç Grubu</v>
      </c>
      <c r="C1" s="195"/>
      <c r="D1" s="33" t="s">
        <v>807</v>
      </c>
    </row>
    <row r="2" spans="1:4">
      <c r="A2" s="1" t="s">
        <v>785</v>
      </c>
      <c r="B2" s="196" t="str">
        <f>IF('1_GO'!C4="","",'1_GO'!C4)</f>
        <v>Dava Takip Süreci Ana Süreci</v>
      </c>
      <c r="C2" s="197"/>
    </row>
    <row r="3" spans="1:4">
      <c r="A3" s="1" t="s">
        <v>784</v>
      </c>
      <c r="B3" s="198" t="str">
        <f>IF('1_GO'!C5="","",'1_GO'!C5)</f>
        <v>Hukuk Davalarını Açma ve Takip Etme Süreci</v>
      </c>
      <c r="C3" s="199"/>
    </row>
    <row r="4" spans="1:4">
      <c r="A4" s="2"/>
      <c r="B4" s="2"/>
      <c r="C4" s="2"/>
    </row>
    <row r="5" spans="1:4" ht="18">
      <c r="A5" s="6" t="s">
        <v>1048</v>
      </c>
      <c r="B5" s="7"/>
      <c r="C5" s="8"/>
    </row>
    <row r="6" spans="1:4">
      <c r="A6" s="9" t="s">
        <v>1049</v>
      </c>
      <c r="B6" s="10"/>
      <c r="C6" s="11"/>
    </row>
    <row r="7" spans="1:4" ht="18.75">
      <c r="A7" s="103"/>
      <c r="B7" s="2"/>
      <c r="C7" s="2"/>
    </row>
    <row r="8" spans="1:4">
      <c r="A8" s="1" t="s">
        <v>781</v>
      </c>
      <c r="B8" s="1" t="s">
        <v>788</v>
      </c>
      <c r="C8" s="1" t="s">
        <v>780</v>
      </c>
    </row>
    <row r="9" spans="1:4">
      <c r="A9" s="12">
        <v>1</v>
      </c>
      <c r="B9" s="12" t="s">
        <v>1054</v>
      </c>
      <c r="C9" s="12">
        <v>3</v>
      </c>
    </row>
    <row r="10" spans="1:4">
      <c r="A10" s="12">
        <v>2</v>
      </c>
      <c r="B10" s="12" t="s">
        <v>1055</v>
      </c>
      <c r="C10" s="12">
        <v>1</v>
      </c>
    </row>
    <row r="11" spans="1:4">
      <c r="A11" s="12">
        <v>3</v>
      </c>
      <c r="B11" s="12" t="s">
        <v>1056</v>
      </c>
      <c r="C11" s="12">
        <v>2</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4" type="noConversion"/>
  <conditionalFormatting sqref="B1:C3">
    <cfRule type="containsBlanks" dxfId="389" priority="4">
      <formula>LEN(TRIM(B1))=0</formula>
    </cfRule>
  </conditionalFormatting>
  <conditionalFormatting sqref="A130:C65536">
    <cfRule type="containsBlanks" dxfId="388" priority="3">
      <formula>LEN(TRIM(A130))=0</formula>
    </cfRule>
  </conditionalFormatting>
  <conditionalFormatting sqref="A9:B105">
    <cfRule type="containsBlanks" dxfId="387" priority="2">
      <formula>LEN(TRIM(A9))=0</formula>
    </cfRule>
  </conditionalFormatting>
  <conditionalFormatting sqref="C9:C105">
    <cfRule type="containsBlanks" dxfId="386" priority="1">
      <formula>LEN(TRIM(C9))=0</formula>
    </cfRule>
  </conditionalFormatting>
  <hyperlinks>
    <hyperlink ref="D1" location="'1_GO'!A1" display="Anasayfa"/>
  </hyperlinks>
  <pageMargins left="0.7" right="0.7" top="0.75" bottom="0.75" header="0.3" footer="0.3"/>
  <pageSetup paperSize="9" scale="80"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SheetLayoutView="100" workbookViewId="0">
      <selection activeCell="B10" sqref="B10"/>
    </sheetView>
  </sheetViews>
  <sheetFormatPr defaultColWidth="9" defaultRowHeight="12.75"/>
  <cols>
    <col min="1" max="1" width="5" style="12" customWidth="1"/>
    <col min="2" max="2" width="71.375" style="12" customWidth="1"/>
    <col min="3" max="16384" width="9" style="2"/>
  </cols>
  <sheetData>
    <row r="1" spans="1:3">
      <c r="A1" s="1" t="s">
        <v>783</v>
      </c>
      <c r="B1" s="13" t="str">
        <f>IF('1_GO'!C3="","",'1_GO'!C3)</f>
        <v>Muhakemat Süreç Grubu</v>
      </c>
      <c r="C1" s="33" t="s">
        <v>807</v>
      </c>
    </row>
    <row r="2" spans="1:3">
      <c r="A2" s="1" t="s">
        <v>785</v>
      </c>
      <c r="B2" s="4" t="str">
        <f>IF('1_GO'!C4="","",'1_GO'!C4)</f>
        <v>Dava Takip Süreci Ana Süreci</v>
      </c>
    </row>
    <row r="3" spans="1:3">
      <c r="A3" s="1" t="s">
        <v>784</v>
      </c>
      <c r="B3" s="5" t="str">
        <f>IF('1_GO'!C5="","",'1_GO'!C5)</f>
        <v>Hukuk Davalarını Açma ve Takip Etme Süreci</v>
      </c>
    </row>
    <row r="4" spans="1:3">
      <c r="A4" s="2"/>
      <c r="B4" s="2"/>
    </row>
    <row r="5" spans="1:3" ht="18">
      <c r="A5" s="6" t="s">
        <v>791</v>
      </c>
      <c r="B5" s="8"/>
    </row>
    <row r="6" spans="1:3">
      <c r="A6" s="9" t="s">
        <v>792</v>
      </c>
      <c r="B6" s="11"/>
    </row>
    <row r="7" spans="1:3">
      <c r="A7" s="3"/>
      <c r="B7" s="2"/>
    </row>
    <row r="8" spans="1:3">
      <c r="A8" s="1" t="s">
        <v>781</v>
      </c>
      <c r="B8" s="1" t="s">
        <v>793</v>
      </c>
    </row>
    <row r="9" spans="1:3">
      <c r="A9" s="12">
        <v>1</v>
      </c>
      <c r="B9" s="12" t="s">
        <v>1053</v>
      </c>
    </row>
    <row r="10" spans="1:3">
      <c r="A10" s="12">
        <v>2</v>
      </c>
      <c r="B10" s="12" t="s">
        <v>1209</v>
      </c>
    </row>
  </sheetData>
  <sheetProtection selectLockedCells="1"/>
  <phoneticPr fontId="34" type="noConversion"/>
  <conditionalFormatting sqref="B1:B3">
    <cfRule type="containsBlanks" dxfId="385" priority="2">
      <formula>LEN(TRIM(B1))=0</formula>
    </cfRule>
  </conditionalFormatting>
  <conditionalFormatting sqref="A9:B65536">
    <cfRule type="containsBlanks" dxfId="384"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SheetLayoutView="100" workbookViewId="0">
      <selection activeCell="A9" sqref="A9:B10"/>
    </sheetView>
  </sheetViews>
  <sheetFormatPr defaultColWidth="9" defaultRowHeight="12.75"/>
  <cols>
    <col min="1" max="1" width="5" style="12" customWidth="1"/>
    <col min="2" max="2" width="79" style="12" customWidth="1"/>
    <col min="3" max="16384" width="9" style="2"/>
  </cols>
  <sheetData>
    <row r="1" spans="1:3">
      <c r="A1" s="1" t="s">
        <v>783</v>
      </c>
      <c r="B1" s="13" t="str">
        <f>IF('1_GO'!C3="","",'1_GO'!C3)</f>
        <v>Muhakemat Süreç Grubu</v>
      </c>
      <c r="C1" s="33" t="s">
        <v>807</v>
      </c>
    </row>
    <row r="2" spans="1:3">
      <c r="A2" s="1" t="s">
        <v>785</v>
      </c>
      <c r="B2" s="4" t="str">
        <f>IF('1_GO'!C4="","",'1_GO'!C4)</f>
        <v>Dava Takip Süreci Ana Süreci</v>
      </c>
    </row>
    <row r="3" spans="1:3">
      <c r="A3" s="1" t="s">
        <v>784</v>
      </c>
      <c r="B3" s="5" t="str">
        <f>IF('1_GO'!C5="","",'1_GO'!C5)</f>
        <v>Hukuk Davalarını Açma ve Takip Etme Süreci</v>
      </c>
    </row>
    <row r="4" spans="1:3">
      <c r="A4" s="2"/>
      <c r="B4" s="2"/>
    </row>
    <row r="5" spans="1:3" ht="18">
      <c r="A5" s="6" t="s">
        <v>442</v>
      </c>
      <c r="B5" s="8"/>
    </row>
    <row r="6" spans="1:3">
      <c r="A6" s="9"/>
      <c r="B6" s="11"/>
    </row>
    <row r="7" spans="1:3">
      <c r="A7" s="3"/>
      <c r="B7" s="2"/>
    </row>
    <row r="8" spans="1:3">
      <c r="A8" s="1" t="s">
        <v>781</v>
      </c>
      <c r="B8" s="1" t="s">
        <v>799</v>
      </c>
    </row>
    <row r="9" spans="1:3">
      <c r="A9" s="12">
        <v>1</v>
      </c>
      <c r="B9" s="12" t="s">
        <v>1078</v>
      </c>
    </row>
    <row r="10" spans="1:3">
      <c r="A10" s="12">
        <v>2</v>
      </c>
      <c r="B10" s="12" t="s">
        <v>1079</v>
      </c>
    </row>
  </sheetData>
  <sheetProtection selectLockedCells="1"/>
  <phoneticPr fontId="34" type="noConversion"/>
  <conditionalFormatting sqref="B1:B3">
    <cfRule type="containsBlanks" dxfId="383" priority="3">
      <formula>LEN(TRIM(B1))=0</formula>
    </cfRule>
  </conditionalFormatting>
  <conditionalFormatting sqref="A9:B65536">
    <cfRule type="containsBlanks" dxfId="382" priority="2">
      <formula>LEN(TRIM(A9))=0</formula>
    </cfRule>
  </conditionalFormatting>
  <conditionalFormatting sqref="A9:B10">
    <cfRule type="containsBlanks" dxfId="381" priority="1">
      <formula>LEN(TRIM(A9))=0</formula>
    </cfRule>
  </conditionalFormatting>
  <hyperlinks>
    <hyperlink ref="C1" location="'1_GO'!A1" display="Anasayfa"/>
  </hyperlinks>
  <pageMargins left="0.7" right="0.7" top="0.75" bottom="0.75" header="0.3" footer="0.3"/>
  <pageSetup paperSize="9" scale="86"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
  <sheetViews>
    <sheetView view="pageBreakPreview" zoomScaleSheetLayoutView="100" workbookViewId="0">
      <selection activeCell="A9" sqref="A9:B16"/>
    </sheetView>
  </sheetViews>
  <sheetFormatPr defaultColWidth="9" defaultRowHeight="12.75"/>
  <cols>
    <col min="1" max="1" width="5" style="12" customWidth="1"/>
    <col min="2" max="2" width="80.25" style="12" customWidth="1"/>
    <col min="3" max="16384" width="9" style="2"/>
  </cols>
  <sheetData>
    <row r="1" spans="1:3">
      <c r="A1" s="1" t="s">
        <v>783</v>
      </c>
      <c r="B1" s="13" t="str">
        <f>IF('1_GO'!C3="","",'1_GO'!C3)</f>
        <v>Muhakemat Süreç Grubu</v>
      </c>
      <c r="C1" s="33" t="s">
        <v>807</v>
      </c>
    </row>
    <row r="2" spans="1:3">
      <c r="A2" s="1" t="s">
        <v>785</v>
      </c>
      <c r="B2" s="4" t="str">
        <f>IF('1_GO'!C4="","",'1_GO'!C4)</f>
        <v>Dava Takip Süreci Ana Süreci</v>
      </c>
    </row>
    <row r="3" spans="1:3">
      <c r="A3" s="1" t="s">
        <v>784</v>
      </c>
      <c r="B3" s="5" t="str">
        <f>IF('1_GO'!C5="","",'1_GO'!C5)</f>
        <v>Hukuk Davalarını Açma ve Takip Etme Süreci</v>
      </c>
    </row>
    <row r="4" spans="1:3">
      <c r="A4" s="2"/>
      <c r="B4" s="2"/>
    </row>
    <row r="5" spans="1:3" ht="18">
      <c r="A5" s="6" t="s">
        <v>443</v>
      </c>
      <c r="B5" s="8"/>
    </row>
    <row r="6" spans="1:3">
      <c r="A6" s="9"/>
      <c r="B6" s="11"/>
    </row>
    <row r="7" spans="1:3">
      <c r="A7" s="3"/>
      <c r="B7" s="2"/>
    </row>
    <row r="8" spans="1:3">
      <c r="A8" s="1" t="s">
        <v>781</v>
      </c>
      <c r="B8" s="1" t="s">
        <v>800</v>
      </c>
    </row>
    <row r="9" spans="1:3">
      <c r="A9" s="12">
        <v>1</v>
      </c>
      <c r="B9" s="12" t="s">
        <v>1080</v>
      </c>
    </row>
    <row r="10" spans="1:3">
      <c r="A10" s="12">
        <v>2</v>
      </c>
      <c r="B10" s="12" t="s">
        <v>1071</v>
      </c>
    </row>
    <row r="11" spans="1:3">
      <c r="A11" s="12">
        <v>3</v>
      </c>
      <c r="B11" s="12" t="s">
        <v>1063</v>
      </c>
    </row>
    <row r="12" spans="1:3">
      <c r="A12" s="12">
        <v>4</v>
      </c>
      <c r="B12" s="12" t="s">
        <v>1081</v>
      </c>
    </row>
    <row r="13" spans="1:3">
      <c r="A13" s="12">
        <v>5</v>
      </c>
      <c r="B13" s="12" t="s">
        <v>1064</v>
      </c>
    </row>
    <row r="14" spans="1:3">
      <c r="A14" s="12">
        <v>6</v>
      </c>
      <c r="B14" s="12" t="s">
        <v>1082</v>
      </c>
    </row>
    <row r="15" spans="1:3">
      <c r="A15" s="12">
        <v>7</v>
      </c>
      <c r="B15" s="12" t="s">
        <v>1074</v>
      </c>
    </row>
    <row r="16" spans="1:3">
      <c r="A16" s="12">
        <v>8</v>
      </c>
      <c r="B16" s="12" t="s">
        <v>1083</v>
      </c>
    </row>
  </sheetData>
  <sheetProtection selectLockedCells="1"/>
  <phoneticPr fontId="34" type="noConversion"/>
  <conditionalFormatting sqref="B1:B3">
    <cfRule type="containsBlanks" dxfId="380" priority="4">
      <formula>LEN(TRIM(B1))=0</formula>
    </cfRule>
  </conditionalFormatting>
  <conditionalFormatting sqref="A10:B65536 A9">
    <cfRule type="containsBlanks" dxfId="379" priority="3">
      <formula>LEN(TRIM(A9))=0</formula>
    </cfRule>
  </conditionalFormatting>
  <conditionalFormatting sqref="A9:B16">
    <cfRule type="containsBlanks" dxfId="378" priority="1">
      <formula>LEN(TRIM(A9))=0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topLeftCell="A7" zoomScaleSheetLayoutView="100" workbookViewId="0">
      <selection activeCell="A9" sqref="A9:B18"/>
    </sheetView>
  </sheetViews>
  <sheetFormatPr defaultColWidth="9" defaultRowHeight="12.75"/>
  <cols>
    <col min="1" max="1" width="5" style="12" customWidth="1"/>
    <col min="2" max="2" width="78" style="12" customWidth="1"/>
    <col min="3" max="16384" width="9" style="2"/>
  </cols>
  <sheetData>
    <row r="1" spans="1:3">
      <c r="A1" s="1" t="s">
        <v>783</v>
      </c>
      <c r="B1" s="13" t="str">
        <f>IF('1_GO'!C3="","",'1_GO'!C3)</f>
        <v>Muhakemat Süreç Grubu</v>
      </c>
      <c r="C1" s="33" t="s">
        <v>807</v>
      </c>
    </row>
    <row r="2" spans="1:3">
      <c r="A2" s="1" t="s">
        <v>785</v>
      </c>
      <c r="B2" s="4" t="str">
        <f>IF('1_GO'!C4="","",'1_GO'!C4)</f>
        <v>Dava Takip Süreci Ana Süreci</v>
      </c>
    </row>
    <row r="3" spans="1:3">
      <c r="A3" s="1" t="s">
        <v>784</v>
      </c>
      <c r="B3" s="5" t="str">
        <f>IF('1_GO'!C5="","",'1_GO'!C5)</f>
        <v>Hukuk Davalarını Açma ve Takip Etme Süreci</v>
      </c>
    </row>
    <row r="4" spans="1:3">
      <c r="A4" s="2"/>
      <c r="B4" s="2"/>
    </row>
    <row r="5" spans="1:3" ht="18">
      <c r="A5" s="6" t="s">
        <v>444</v>
      </c>
      <c r="B5" s="8"/>
    </row>
    <row r="6" spans="1:3">
      <c r="A6" s="9"/>
      <c r="B6" s="11"/>
    </row>
    <row r="7" spans="1:3">
      <c r="A7" s="3"/>
      <c r="B7" s="2"/>
    </row>
    <row r="8" spans="1:3">
      <c r="A8" s="1" t="s">
        <v>781</v>
      </c>
      <c r="B8" s="1" t="s">
        <v>801</v>
      </c>
    </row>
    <row r="9" spans="1:3">
      <c r="A9" s="12">
        <v>1</v>
      </c>
      <c r="B9" s="12" t="s">
        <v>1070</v>
      </c>
    </row>
    <row r="10" spans="1:3">
      <c r="A10" s="12">
        <v>2</v>
      </c>
      <c r="B10" s="12" t="s">
        <v>1062</v>
      </c>
    </row>
    <row r="11" spans="1:3">
      <c r="A11" s="12">
        <v>3</v>
      </c>
      <c r="B11" s="12" t="s">
        <v>1063</v>
      </c>
    </row>
    <row r="12" spans="1:3">
      <c r="A12" s="12">
        <v>4</v>
      </c>
      <c r="B12" s="12" t="s">
        <v>1071</v>
      </c>
    </row>
    <row r="13" spans="1:3">
      <c r="A13" s="12">
        <v>5</v>
      </c>
      <c r="B13" s="12" t="s">
        <v>1072</v>
      </c>
    </row>
    <row r="14" spans="1:3">
      <c r="A14" s="12">
        <v>6</v>
      </c>
      <c r="B14" s="12" t="s">
        <v>1064</v>
      </c>
    </row>
    <row r="15" spans="1:3">
      <c r="A15" s="12">
        <v>7</v>
      </c>
      <c r="B15" s="12" t="s">
        <v>1073</v>
      </c>
    </row>
    <row r="16" spans="1:3">
      <c r="A16" s="12">
        <v>8</v>
      </c>
      <c r="B16" s="12" t="s">
        <v>1074</v>
      </c>
    </row>
    <row r="17" spans="1:2">
      <c r="A17" s="12">
        <v>9</v>
      </c>
      <c r="B17" s="12" t="s">
        <v>1075</v>
      </c>
    </row>
    <row r="18" spans="1:2">
      <c r="A18" s="12">
        <v>10</v>
      </c>
      <c r="B18" s="12" t="s">
        <v>1076</v>
      </c>
    </row>
    <row r="19" spans="1:2">
      <c r="A19" s="108"/>
      <c r="B19" s="108"/>
    </row>
    <row r="20" spans="1:2">
      <c r="A20" s="108"/>
      <c r="B20" s="108"/>
    </row>
    <row r="21" spans="1:2">
      <c r="A21" s="108"/>
      <c r="B21" s="108"/>
    </row>
    <row r="22" spans="1:2">
      <c r="A22" s="108"/>
      <c r="B22" s="108"/>
    </row>
    <row r="23" spans="1:2">
      <c r="A23" s="108"/>
      <c r="B23" s="108"/>
    </row>
    <row r="24" spans="1:2">
      <c r="A24" s="108"/>
      <c r="B24" s="108"/>
    </row>
    <row r="25" spans="1:2">
      <c r="A25" s="108"/>
      <c r="B25" s="108"/>
    </row>
    <row r="26" spans="1:2">
      <c r="A26" s="108"/>
      <c r="B26" s="108"/>
    </row>
    <row r="27" spans="1:2">
      <c r="A27" s="108"/>
      <c r="B27" s="108"/>
    </row>
    <row r="28" spans="1:2">
      <c r="A28" s="108"/>
      <c r="B28" s="108"/>
    </row>
    <row r="29" spans="1:2">
      <c r="A29" s="108"/>
      <c r="B29" s="108"/>
    </row>
    <row r="30" spans="1:2">
      <c r="A30" s="108"/>
      <c r="B30" s="108"/>
    </row>
    <row r="31" spans="1:2">
      <c r="A31" s="108"/>
      <c r="B31" s="108"/>
    </row>
    <row r="32" spans="1:2">
      <c r="A32" s="108"/>
      <c r="B32" s="108"/>
    </row>
    <row r="33" spans="1:2">
      <c r="A33" s="108"/>
      <c r="B33" s="108"/>
    </row>
    <row r="34" spans="1:2">
      <c r="A34" s="108"/>
      <c r="B34" s="108"/>
    </row>
    <row r="35" spans="1:2">
      <c r="A35" s="108"/>
      <c r="B35" s="108"/>
    </row>
    <row r="36" spans="1:2">
      <c r="A36" s="108"/>
      <c r="B36" s="108"/>
    </row>
    <row r="37" spans="1:2">
      <c r="A37" s="108"/>
      <c r="B37" s="108"/>
    </row>
    <row r="38" spans="1:2">
      <c r="A38" s="108"/>
      <c r="B38" s="108"/>
    </row>
    <row r="39" spans="1:2">
      <c r="A39" s="108"/>
      <c r="B39" s="108"/>
    </row>
    <row r="40" spans="1:2">
      <c r="A40" s="108"/>
      <c r="B40" s="108"/>
    </row>
    <row r="41" spans="1:2">
      <c r="A41" s="108"/>
      <c r="B41" s="108"/>
    </row>
    <row r="42" spans="1:2">
      <c r="A42" s="108"/>
      <c r="B42" s="108"/>
    </row>
    <row r="43" spans="1:2">
      <c r="A43" s="108"/>
      <c r="B43" s="108"/>
    </row>
    <row r="44" spans="1:2">
      <c r="A44" s="108"/>
      <c r="B44" s="108"/>
    </row>
    <row r="45" spans="1:2">
      <c r="A45" s="108"/>
      <c r="B45" s="108"/>
    </row>
    <row r="46" spans="1:2">
      <c r="A46" s="108"/>
      <c r="B46" s="108"/>
    </row>
    <row r="47" spans="1:2">
      <c r="A47" s="108"/>
      <c r="B47" s="108"/>
    </row>
    <row r="48" spans="1:2">
      <c r="A48" s="108"/>
      <c r="B48" s="108"/>
    </row>
    <row r="49" spans="1:2">
      <c r="A49" s="108"/>
      <c r="B49" s="108"/>
    </row>
  </sheetData>
  <sheetProtection selectLockedCells="1"/>
  <phoneticPr fontId="34" type="noConversion"/>
  <conditionalFormatting sqref="B1:B3">
    <cfRule type="containsBlanks" dxfId="377" priority="3">
      <formula>LEN(TRIM(B1))=0</formula>
    </cfRule>
  </conditionalFormatting>
  <conditionalFormatting sqref="A9:B65536">
    <cfRule type="containsBlanks" dxfId="376" priority="2">
      <formula>LEN(TRIM(A9))=0</formula>
    </cfRule>
  </conditionalFormatting>
  <conditionalFormatting sqref="A9:B18">
    <cfRule type="containsBlanks" dxfId="375"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
  <sheetViews>
    <sheetView view="pageBreakPreview" zoomScaleSheetLayoutView="100" workbookViewId="0">
      <selection activeCell="B15" sqref="B15"/>
    </sheetView>
  </sheetViews>
  <sheetFormatPr defaultColWidth="9" defaultRowHeight="12.75"/>
  <cols>
    <col min="1" max="1" width="5" style="12" customWidth="1"/>
    <col min="2" max="2" width="60.625" style="34" customWidth="1"/>
    <col min="3" max="3" width="20.625" style="12" customWidth="1"/>
    <col min="4" max="16384" width="9" style="2"/>
  </cols>
  <sheetData>
    <row r="1" spans="1:4">
      <c r="A1" s="1" t="s">
        <v>783</v>
      </c>
      <c r="B1" s="194" t="str">
        <f>IF('1_GO'!C3="","",'1_GO'!C3)</f>
        <v>Muhakemat Süreç Grubu</v>
      </c>
      <c r="C1" s="195"/>
      <c r="D1" s="33" t="s">
        <v>807</v>
      </c>
    </row>
    <row r="2" spans="1:4">
      <c r="A2" s="1" t="s">
        <v>785</v>
      </c>
      <c r="B2" s="196" t="str">
        <f>IF('1_GO'!C4="","",'1_GO'!C4)</f>
        <v>Dava Takip Süreci Ana Süreci</v>
      </c>
      <c r="C2" s="197"/>
    </row>
    <row r="3" spans="1:4">
      <c r="A3" s="1" t="s">
        <v>784</v>
      </c>
      <c r="B3" s="198" t="str">
        <f>IF('1_GO'!C5="","",'1_GO'!C5)</f>
        <v>Hukuk Davalarını Açma ve Takip Etme Süreci</v>
      </c>
      <c r="C3" s="199"/>
    </row>
    <row r="4" spans="1:4">
      <c r="A4" s="2"/>
      <c r="B4" s="2"/>
      <c r="C4" s="2"/>
    </row>
    <row r="5" spans="1:4" ht="18">
      <c r="A5" s="6" t="s">
        <v>445</v>
      </c>
      <c r="B5" s="7"/>
      <c r="C5" s="8"/>
    </row>
    <row r="6" spans="1:4">
      <c r="A6" s="9"/>
      <c r="B6" s="10"/>
      <c r="C6" s="11"/>
    </row>
    <row r="7" spans="1:4">
      <c r="A7" s="3"/>
      <c r="B7" s="2"/>
      <c r="C7" s="2"/>
    </row>
    <row r="8" spans="1:4">
      <c r="A8" s="1" t="s">
        <v>781</v>
      </c>
      <c r="B8" s="1" t="s">
        <v>802</v>
      </c>
      <c r="C8" s="1" t="s">
        <v>803</v>
      </c>
    </row>
    <row r="9" spans="1:4">
      <c r="A9" s="12">
        <v>1</v>
      </c>
      <c r="B9" s="117" t="s">
        <v>1065</v>
      </c>
      <c r="C9" s="118" t="s">
        <v>1066</v>
      </c>
    </row>
    <row r="10" spans="1:4">
      <c r="A10" s="12">
        <v>2</v>
      </c>
      <c r="B10" s="117" t="s">
        <v>1065</v>
      </c>
      <c r="C10" s="119" t="s">
        <v>1067</v>
      </c>
    </row>
    <row r="11" spans="1:4">
      <c r="A11" s="12">
        <v>3</v>
      </c>
      <c r="B11" s="117" t="s">
        <v>1065</v>
      </c>
      <c r="C11" s="120" t="s">
        <v>1068</v>
      </c>
    </row>
    <row r="12" spans="1:4">
      <c r="A12" s="12">
        <v>4</v>
      </c>
      <c r="B12" s="117" t="s">
        <v>1065</v>
      </c>
      <c r="C12" s="121" t="s">
        <v>1069</v>
      </c>
    </row>
  </sheetData>
  <sheetProtection selectLockedCells="1"/>
  <mergeCells count="3">
    <mergeCell ref="B1:C1"/>
    <mergeCell ref="B2:C2"/>
    <mergeCell ref="B3:C3"/>
  </mergeCells>
  <phoneticPr fontId="34" type="noConversion"/>
  <conditionalFormatting sqref="B1:C3">
    <cfRule type="containsBlanks" dxfId="374" priority="3">
      <formula>LEN(TRIM(B1))=0</formula>
    </cfRule>
  </conditionalFormatting>
  <conditionalFormatting sqref="A9:C65536">
    <cfRule type="containsBlanks" dxfId="373" priority="2">
      <formula>LEN(TRIM(A9))=0</formula>
    </cfRule>
  </conditionalFormatting>
  <conditionalFormatting sqref="A9:C9 A11:A12 C12 B10:B12">
    <cfRule type="containsBlanks" dxfId="372"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1"/>
  <sheetViews>
    <sheetView view="pageBreakPreview" zoomScale="85" zoomScaleSheetLayoutView="85" workbookViewId="0">
      <selection sqref="A1:B21"/>
    </sheetView>
  </sheetViews>
  <sheetFormatPr defaultColWidth="9" defaultRowHeight="12.75"/>
  <cols>
    <col min="1" max="1" width="5" style="12" customWidth="1"/>
    <col min="2" max="2" width="90.625" style="12" customWidth="1"/>
    <col min="3" max="16384" width="9" style="2"/>
  </cols>
  <sheetData>
    <row r="1" spans="1:3">
      <c r="A1" s="125" t="s">
        <v>783</v>
      </c>
      <c r="B1" s="126" t="str">
        <f>IF('1_GO'!C3="","",'1_GO'!C3)</f>
        <v>Muhakemat Süreç Grubu</v>
      </c>
      <c r="C1" s="33" t="s">
        <v>807</v>
      </c>
    </row>
    <row r="2" spans="1:3">
      <c r="A2" s="125" t="s">
        <v>785</v>
      </c>
      <c r="B2" s="127" t="str">
        <f>IF('1_GO'!C4="","",'1_GO'!C4)</f>
        <v>Dava Takip Süreci Ana Süreci</v>
      </c>
    </row>
    <row r="3" spans="1:3">
      <c r="A3" s="125" t="s">
        <v>784</v>
      </c>
      <c r="B3" s="128" t="str">
        <f>IF('1_GO'!C5="","",'1_GO'!C5)</f>
        <v>Hukuk Davalarını Açma ve Takip Etme Süreci</v>
      </c>
    </row>
    <row r="4" spans="1:3">
      <c r="A4" s="129"/>
      <c r="B4" s="129"/>
    </row>
    <row r="5" spans="1:3" ht="18">
      <c r="A5" s="130" t="s">
        <v>1035</v>
      </c>
      <c r="B5" s="131"/>
    </row>
    <row r="6" spans="1:3">
      <c r="A6" s="132"/>
      <c r="B6" s="133"/>
    </row>
    <row r="7" spans="1:3">
      <c r="A7" s="134"/>
      <c r="B7" s="129"/>
    </row>
    <row r="8" spans="1:3">
      <c r="A8" s="125" t="s">
        <v>781</v>
      </c>
      <c r="B8" s="125" t="s">
        <v>805</v>
      </c>
    </row>
    <row r="9" spans="1:3">
      <c r="A9" s="135">
        <v>1</v>
      </c>
      <c r="B9" s="136" t="s">
        <v>1084</v>
      </c>
    </row>
    <row r="10" spans="1:3">
      <c r="A10" s="136"/>
      <c r="B10" s="136"/>
    </row>
    <row r="11" spans="1:3">
      <c r="A11" s="136"/>
      <c r="B11" s="136"/>
    </row>
    <row r="12" spans="1:3">
      <c r="A12" s="136"/>
      <c r="B12" s="136"/>
    </row>
    <row r="13" spans="1:3">
      <c r="A13" s="136"/>
      <c r="B13" s="136"/>
    </row>
    <row r="14" spans="1:3">
      <c r="A14" s="136"/>
      <c r="B14" s="136"/>
    </row>
    <row r="15" spans="1:3">
      <c r="A15" s="136"/>
      <c r="B15" s="136"/>
    </row>
    <row r="16" spans="1:3">
      <c r="A16" s="136"/>
      <c r="B16" s="136"/>
    </row>
    <row r="17" spans="1:2">
      <c r="A17" s="136"/>
      <c r="B17" s="136"/>
    </row>
    <row r="18" spans="1:2">
      <c r="A18" s="136"/>
      <c r="B18" s="136"/>
    </row>
    <row r="19" spans="1:2">
      <c r="A19" s="136"/>
      <c r="B19" s="136"/>
    </row>
    <row r="20" spans="1:2">
      <c r="A20" s="136"/>
      <c r="B20" s="136"/>
    </row>
    <row r="21" spans="1:2">
      <c r="A21" s="136"/>
      <c r="B21" s="136"/>
    </row>
  </sheetData>
  <sheetProtection selectLockedCells="1"/>
  <phoneticPr fontId="34" type="noConversion"/>
  <conditionalFormatting sqref="B1:B3">
    <cfRule type="containsBlanks" dxfId="371" priority="3">
      <formula>LEN(TRIM(B1))=0</formula>
    </cfRule>
  </conditionalFormatting>
  <conditionalFormatting sqref="A9:B65536">
    <cfRule type="containsBlanks" dxfId="370" priority="2">
      <formula>LEN(TRIM(A9))=0</formula>
    </cfRule>
  </conditionalFormatting>
  <conditionalFormatting sqref="A9:B9">
    <cfRule type="containsBlanks" dxfId="369" priority="1">
      <formula>LEN(TRIM(A9))=0</formula>
    </cfRule>
  </conditionalFormatting>
  <hyperlinks>
    <hyperlink ref="C1" location="'1_GO'!A1" display="Anasayfa"/>
  </hyperlinks>
  <pageMargins left="0.7" right="0.7" top="0.75" bottom="0.75" header="0.3" footer="0.3"/>
  <pageSetup paperSize="9" scale="84"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6"/>
  <sheetViews>
    <sheetView view="pageBreakPreview" zoomScaleSheetLayoutView="100" workbookViewId="0">
      <selection activeCell="B11" sqref="B11"/>
    </sheetView>
  </sheetViews>
  <sheetFormatPr defaultColWidth="9" defaultRowHeight="12.75"/>
  <cols>
    <col min="1" max="1" width="5" style="12" customWidth="1"/>
    <col min="2" max="2" width="90.625" style="12" customWidth="1"/>
    <col min="3" max="16384" width="9" style="2"/>
  </cols>
  <sheetData>
    <row r="1" spans="1:3">
      <c r="A1" s="125" t="s">
        <v>783</v>
      </c>
      <c r="B1" s="126" t="str">
        <f>IF('1_GO'!C3="","",'1_GO'!C3)</f>
        <v>Muhakemat Süreç Grubu</v>
      </c>
      <c r="C1" s="33" t="s">
        <v>807</v>
      </c>
    </row>
    <row r="2" spans="1:3">
      <c r="A2" s="125" t="s">
        <v>785</v>
      </c>
      <c r="B2" s="127" t="str">
        <f>IF('1_GO'!C4="","",'1_GO'!C4)</f>
        <v>Dava Takip Süreci Ana Süreci</v>
      </c>
    </row>
    <row r="3" spans="1:3">
      <c r="A3" s="125" t="s">
        <v>784</v>
      </c>
      <c r="B3" s="128" t="str">
        <f>IF('1_GO'!C5="","",'1_GO'!C5)</f>
        <v>Hukuk Davalarını Açma ve Takip Etme Süreci</v>
      </c>
    </row>
    <row r="4" spans="1:3">
      <c r="A4" s="129"/>
      <c r="B4" s="129"/>
    </row>
    <row r="5" spans="1:3" ht="18">
      <c r="A5" s="130" t="s">
        <v>1036</v>
      </c>
      <c r="B5" s="131"/>
    </row>
    <row r="6" spans="1:3">
      <c r="A6" s="132"/>
      <c r="B6" s="133"/>
    </row>
    <row r="7" spans="1:3">
      <c r="A7" s="134"/>
      <c r="B7" s="129"/>
    </row>
    <row r="8" spans="1:3">
      <c r="A8" s="125" t="s">
        <v>781</v>
      </c>
      <c r="B8" s="125" t="s">
        <v>804</v>
      </c>
    </row>
    <row r="9" spans="1:3">
      <c r="A9" s="136" t="s">
        <v>1101</v>
      </c>
      <c r="B9" s="136" t="s">
        <v>1101</v>
      </c>
    </row>
    <row r="10" spans="1:3">
      <c r="A10" s="136"/>
      <c r="B10" s="136"/>
    </row>
    <row r="11" spans="1:3">
      <c r="A11" s="136"/>
      <c r="B11" s="136"/>
    </row>
    <row r="12" spans="1:3">
      <c r="A12" s="136"/>
      <c r="B12" s="136"/>
    </row>
    <row r="13" spans="1:3">
      <c r="A13" s="136"/>
      <c r="B13" s="136"/>
    </row>
    <row r="14" spans="1:3">
      <c r="A14" s="136"/>
      <c r="B14" s="136"/>
    </row>
    <row r="15" spans="1:3">
      <c r="A15" s="136"/>
      <c r="B15" s="136"/>
    </row>
    <row r="16" spans="1:3">
      <c r="A16" s="136"/>
      <c r="B16" s="136"/>
    </row>
    <row r="17" spans="1:2">
      <c r="A17" s="136"/>
      <c r="B17" s="136"/>
    </row>
    <row r="18" spans="1:2">
      <c r="A18" s="136"/>
      <c r="B18" s="136"/>
    </row>
    <row r="19" spans="1:2">
      <c r="A19" s="136"/>
      <c r="B19" s="136"/>
    </row>
    <row r="20" spans="1:2">
      <c r="A20" s="136"/>
      <c r="B20" s="136"/>
    </row>
    <row r="21" spans="1:2">
      <c r="A21" s="136"/>
      <c r="B21" s="136"/>
    </row>
    <row r="22" spans="1:2">
      <c r="A22" s="136"/>
      <c r="B22" s="136"/>
    </row>
    <row r="23" spans="1:2">
      <c r="A23" s="136"/>
      <c r="B23" s="136"/>
    </row>
    <row r="24" spans="1:2">
      <c r="A24" s="136"/>
      <c r="B24" s="136"/>
    </row>
    <row r="25" spans="1:2">
      <c r="A25" s="136"/>
      <c r="B25" s="136"/>
    </row>
    <row r="26" spans="1:2">
      <c r="A26" s="136"/>
      <c r="B26" s="136"/>
    </row>
  </sheetData>
  <sheetProtection selectLockedCells="1"/>
  <phoneticPr fontId="34" type="noConversion"/>
  <conditionalFormatting sqref="B1:B3">
    <cfRule type="containsBlanks" dxfId="368" priority="2">
      <formula>LEN(TRIM(B1))=0</formula>
    </cfRule>
  </conditionalFormatting>
  <conditionalFormatting sqref="A9:B65536">
    <cfRule type="containsBlanks" dxfId="367" priority="1">
      <formula>LEN(TRIM(A9))=0</formula>
    </cfRule>
  </conditionalFormatting>
  <hyperlinks>
    <hyperlink ref="C1" location="'1_GO'!A1" display="Anasayfa"/>
  </hyperlinks>
  <pageMargins left="0.7" right="0.7" top="0.75" bottom="0.75" header="0.3" footer="0.3"/>
  <pageSetup paperSize="9" scale="84" orientation="portrait" r:id="rId1"/>
  <colBreaks count="1" manualBreakCount="1">
    <brk id="2" max="48" man="1"/>
  </colBreaks>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2"/>
  <sheetViews>
    <sheetView topLeftCell="E15" workbookViewId="0">
      <selection activeCell="M9" sqref="M9:M22"/>
    </sheetView>
  </sheetViews>
  <sheetFormatPr defaultRowHeight="14.25"/>
  <cols>
    <col min="1" max="1" width="5" style="28" customWidth="1"/>
    <col min="2" max="2" width="24" style="29" customWidth="1"/>
    <col min="3" max="3" width="45" style="29" customWidth="1"/>
    <col min="4" max="4" width="12.875" style="29" customWidth="1"/>
    <col min="5" max="5" width="12.625" style="29" customWidth="1"/>
    <col min="6" max="6" width="10.375" style="29" customWidth="1"/>
    <col min="7" max="7" width="15.875" style="29" customWidth="1"/>
    <col min="8" max="8" width="12.625" style="29" customWidth="1"/>
    <col min="9" max="9" width="15.125" style="29" customWidth="1"/>
    <col min="10" max="10" width="12.625" style="29" customWidth="1"/>
    <col min="11" max="11" width="16" style="29" customWidth="1"/>
    <col min="12" max="12" width="12.25" style="29" customWidth="1"/>
    <col min="13" max="13" width="15.875" style="29" customWidth="1"/>
    <col min="14" max="15" width="15.625" style="29" customWidth="1"/>
    <col min="16" max="16384" width="9" style="14"/>
  </cols>
  <sheetData>
    <row r="1" spans="1:15">
      <c r="A1" s="1" t="s">
        <v>783</v>
      </c>
      <c r="B1" s="200" t="str">
        <f>IF('1_GO'!C3="","",'1_GO'!C3)</f>
        <v>Muhakemat Süreç Grubu</v>
      </c>
      <c r="C1" s="200"/>
      <c r="D1" s="200"/>
      <c r="E1" s="33" t="s">
        <v>807</v>
      </c>
      <c r="F1" s="14"/>
      <c r="G1" s="14"/>
      <c r="H1" s="14"/>
      <c r="I1" s="14"/>
      <c r="J1" s="14"/>
      <c r="K1" s="14"/>
      <c r="L1" s="14"/>
      <c r="M1" s="14"/>
      <c r="N1" s="14"/>
      <c r="O1" s="14"/>
    </row>
    <row r="2" spans="1:15">
      <c r="A2" s="1" t="s">
        <v>785</v>
      </c>
      <c r="B2" s="201" t="str">
        <f>IF('1_GO'!C4="","",'1_GO'!C4)</f>
        <v>Dava Takip Süreci Ana Süreci</v>
      </c>
      <c r="C2" s="201"/>
      <c r="D2" s="201"/>
      <c r="E2" s="14"/>
      <c r="F2" s="14"/>
      <c r="G2" s="14"/>
      <c r="H2" s="14"/>
      <c r="I2" s="14"/>
      <c r="J2" s="14"/>
      <c r="K2" s="14"/>
      <c r="L2" s="14"/>
      <c r="M2" s="14"/>
      <c r="N2" s="14"/>
      <c r="O2" s="14"/>
    </row>
    <row r="3" spans="1:15">
      <c r="A3" s="1" t="s">
        <v>784</v>
      </c>
      <c r="B3" s="202" t="str">
        <f>IF('1_GO'!C5="","",'1_GO'!C5)</f>
        <v>Hukuk Davalarını Açma ve Takip Etme Süreci</v>
      </c>
      <c r="C3" s="202"/>
      <c r="D3" s="202"/>
      <c r="E3" s="14"/>
      <c r="F3" s="14"/>
      <c r="G3" s="14"/>
      <c r="H3" s="14"/>
      <c r="I3" s="14"/>
      <c r="J3" s="14"/>
      <c r="K3" s="14"/>
      <c r="L3" s="14"/>
      <c r="M3" s="14"/>
      <c r="N3" s="14"/>
      <c r="O3" s="14"/>
    </row>
    <row r="4" spans="1:15">
      <c r="A4" s="2"/>
      <c r="B4" s="2"/>
      <c r="C4" s="2"/>
      <c r="D4" s="14"/>
      <c r="E4" s="14"/>
      <c r="F4" s="14"/>
      <c r="G4" s="14"/>
      <c r="H4" s="14"/>
      <c r="I4" s="14"/>
      <c r="J4" s="14"/>
      <c r="K4" s="14"/>
      <c r="L4" s="14"/>
      <c r="M4" s="14"/>
      <c r="N4" s="14"/>
      <c r="O4" s="14"/>
    </row>
    <row r="5" spans="1:15" ht="18">
      <c r="A5" s="6" t="s">
        <v>446</v>
      </c>
      <c r="B5" s="7"/>
      <c r="C5" s="7"/>
      <c r="D5" s="16"/>
      <c r="E5" s="14"/>
      <c r="F5" s="14"/>
      <c r="G5" s="14"/>
      <c r="H5" s="14"/>
      <c r="I5" s="14"/>
      <c r="J5" s="14"/>
      <c r="K5" s="14"/>
      <c r="L5" s="14"/>
      <c r="M5" s="14"/>
      <c r="N5" s="14"/>
      <c r="O5" s="14"/>
    </row>
    <row r="6" spans="1:15">
      <c r="A6" s="9"/>
      <c r="B6" s="10"/>
      <c r="C6" s="10"/>
      <c r="D6" s="17"/>
      <c r="E6" s="14"/>
      <c r="F6" s="14"/>
      <c r="G6" s="14"/>
      <c r="H6" s="14"/>
      <c r="I6" s="14"/>
      <c r="J6" s="14"/>
      <c r="K6" s="14"/>
      <c r="L6" s="14"/>
      <c r="M6" s="14"/>
      <c r="N6" s="14"/>
      <c r="O6" s="14"/>
    </row>
    <row r="7" spans="1:15">
      <c r="A7" s="14"/>
      <c r="B7" s="14"/>
      <c r="C7" s="14"/>
      <c r="D7" s="14"/>
      <c r="E7" s="14"/>
      <c r="F7" s="14"/>
      <c r="G7" s="14"/>
      <c r="H7" s="14"/>
      <c r="I7" s="14"/>
      <c r="J7" s="14"/>
      <c r="K7" s="14"/>
      <c r="L7" s="14"/>
      <c r="M7" s="14"/>
      <c r="N7" s="14"/>
      <c r="O7" s="14"/>
    </row>
    <row r="8" spans="1:15" ht="63.75">
      <c r="A8" s="31" t="s">
        <v>781</v>
      </c>
      <c r="B8" s="31" t="s">
        <v>808</v>
      </c>
      <c r="C8" s="31" t="s">
        <v>809</v>
      </c>
      <c r="D8" s="31" t="s">
        <v>810</v>
      </c>
      <c r="E8" s="31" t="s">
        <v>1171</v>
      </c>
      <c r="F8" s="31" t="s">
        <v>811</v>
      </c>
      <c r="G8" s="31" t="s">
        <v>812</v>
      </c>
      <c r="H8" s="32" t="s">
        <v>813</v>
      </c>
      <c r="I8" s="32" t="s">
        <v>1172</v>
      </c>
      <c r="J8" s="32" t="s">
        <v>814</v>
      </c>
      <c r="K8" s="32" t="s">
        <v>815</v>
      </c>
      <c r="L8" s="32" t="s">
        <v>1158</v>
      </c>
      <c r="M8" s="32" t="s">
        <v>1173</v>
      </c>
      <c r="N8" s="30" t="s">
        <v>816</v>
      </c>
      <c r="O8" s="30" t="s">
        <v>817</v>
      </c>
    </row>
    <row r="9" spans="1:15" ht="25.5">
      <c r="A9" s="28">
        <v>1</v>
      </c>
      <c r="B9" s="29" t="s">
        <v>1099</v>
      </c>
      <c r="C9" s="29" t="s">
        <v>1238</v>
      </c>
      <c r="D9" s="29" t="s">
        <v>1085</v>
      </c>
      <c r="E9" s="29" t="s">
        <v>1100</v>
      </c>
      <c r="F9" s="29" t="s">
        <v>1101</v>
      </c>
      <c r="G9" s="29" t="s">
        <v>1077</v>
      </c>
      <c r="H9" s="29" t="s">
        <v>1101</v>
      </c>
      <c r="I9" s="29" t="s">
        <v>1210</v>
      </c>
      <c r="J9" s="29" t="s">
        <v>1101</v>
      </c>
      <c r="K9" s="29" t="s">
        <v>1209</v>
      </c>
      <c r="L9" s="29" t="s">
        <v>1160</v>
      </c>
      <c r="M9" s="29" t="s">
        <v>1216</v>
      </c>
      <c r="N9" s="21" t="s">
        <v>503</v>
      </c>
      <c r="O9" s="22" t="s">
        <v>505</v>
      </c>
    </row>
    <row r="10" spans="1:15" ht="38.25">
      <c r="A10" s="29">
        <v>2</v>
      </c>
      <c r="B10" s="29" t="s">
        <v>1102</v>
      </c>
      <c r="C10" s="29" t="s">
        <v>1103</v>
      </c>
      <c r="D10" s="29" t="s">
        <v>1085</v>
      </c>
      <c r="E10" s="29" t="s">
        <v>1100</v>
      </c>
      <c r="F10" s="29" t="s">
        <v>1101</v>
      </c>
      <c r="G10" s="29" t="s">
        <v>1077</v>
      </c>
      <c r="H10" s="29" t="s">
        <v>1101</v>
      </c>
      <c r="I10" s="29" t="s">
        <v>1211</v>
      </c>
      <c r="J10" s="29" t="s">
        <v>1101</v>
      </c>
      <c r="K10" s="29" t="s">
        <v>1209</v>
      </c>
      <c r="L10" s="29" t="s">
        <v>1160</v>
      </c>
      <c r="M10" s="29" t="s">
        <v>1216</v>
      </c>
      <c r="N10" s="21" t="s">
        <v>503</v>
      </c>
      <c r="O10" s="22" t="s">
        <v>505</v>
      </c>
    </row>
    <row r="11" spans="1:15" ht="140.25">
      <c r="A11" s="29">
        <v>2</v>
      </c>
      <c r="B11" s="29" t="s">
        <v>1104</v>
      </c>
      <c r="C11" s="29" t="s">
        <v>1105</v>
      </c>
      <c r="D11" s="29" t="s">
        <v>1085</v>
      </c>
      <c r="E11" s="29" t="s">
        <v>1052</v>
      </c>
      <c r="F11" s="29" t="s">
        <v>1101</v>
      </c>
      <c r="G11" s="29" t="s">
        <v>1101</v>
      </c>
      <c r="H11" s="29" t="s">
        <v>1101</v>
      </c>
      <c r="I11" s="29" t="s">
        <v>1212</v>
      </c>
      <c r="J11" s="29" t="s">
        <v>1101</v>
      </c>
      <c r="K11" s="29" t="s">
        <v>1101</v>
      </c>
      <c r="L11" s="29" t="s">
        <v>1160</v>
      </c>
      <c r="M11" s="29" t="s">
        <v>1233</v>
      </c>
      <c r="N11" s="21" t="s">
        <v>507</v>
      </c>
      <c r="O11" s="22" t="s">
        <v>509</v>
      </c>
    </row>
    <row r="12" spans="1:15" ht="25.5">
      <c r="A12" s="29">
        <v>3</v>
      </c>
      <c r="B12" s="29" t="s">
        <v>1106</v>
      </c>
      <c r="C12" s="29" t="s">
        <v>1107</v>
      </c>
      <c r="D12" s="29" t="s">
        <v>1085</v>
      </c>
      <c r="E12" s="29" t="s">
        <v>1100</v>
      </c>
      <c r="F12" s="29" t="s">
        <v>1077</v>
      </c>
      <c r="G12" s="29" t="s">
        <v>1101</v>
      </c>
      <c r="H12" s="29" t="s">
        <v>1101</v>
      </c>
      <c r="I12" s="29" t="s">
        <v>1213</v>
      </c>
      <c r="J12" s="29" t="s">
        <v>1101</v>
      </c>
      <c r="K12" s="29" t="s">
        <v>1101</v>
      </c>
      <c r="L12" s="29" t="s">
        <v>1160</v>
      </c>
      <c r="M12" s="29" t="s">
        <v>1233</v>
      </c>
      <c r="N12" s="21" t="s">
        <v>507</v>
      </c>
      <c r="O12" s="22" t="s">
        <v>509</v>
      </c>
    </row>
    <row r="13" spans="1:15" ht="38.25">
      <c r="A13" s="29">
        <v>5</v>
      </c>
      <c r="B13" s="29" t="s">
        <v>1108</v>
      </c>
      <c r="C13" s="29" t="s">
        <v>1109</v>
      </c>
      <c r="D13" s="29" t="s">
        <v>1085</v>
      </c>
      <c r="E13" s="29" t="s">
        <v>1052</v>
      </c>
      <c r="F13" s="29" t="s">
        <v>1101</v>
      </c>
      <c r="G13" s="29" t="s">
        <v>1101</v>
      </c>
      <c r="H13" s="29" t="s">
        <v>1101</v>
      </c>
      <c r="I13" s="29" t="s">
        <v>1214</v>
      </c>
      <c r="J13" s="29" t="s">
        <v>1101</v>
      </c>
      <c r="K13" s="29" t="s">
        <v>1101</v>
      </c>
      <c r="L13" s="29" t="s">
        <v>1160</v>
      </c>
      <c r="M13" s="29" t="s">
        <v>1217</v>
      </c>
      <c r="N13" s="21" t="s">
        <v>507</v>
      </c>
      <c r="O13" s="22" t="s">
        <v>509</v>
      </c>
    </row>
    <row r="14" spans="1:15" ht="191.25" customHeight="1">
      <c r="A14" s="29">
        <v>6</v>
      </c>
      <c r="B14" s="29" t="s">
        <v>1110</v>
      </c>
      <c r="C14" s="29" t="s">
        <v>1111</v>
      </c>
      <c r="D14" s="29" t="s">
        <v>1085</v>
      </c>
      <c r="E14" s="29" t="s">
        <v>1100</v>
      </c>
      <c r="F14" s="29" t="s">
        <v>1101</v>
      </c>
      <c r="G14" s="29" t="s">
        <v>1077</v>
      </c>
      <c r="H14" s="29" t="s">
        <v>1101</v>
      </c>
      <c r="I14" s="29" t="s">
        <v>1211</v>
      </c>
      <c r="J14" s="29" t="s">
        <v>1101</v>
      </c>
      <c r="K14" s="29" t="s">
        <v>1209</v>
      </c>
      <c r="L14" s="29" t="s">
        <v>1160</v>
      </c>
      <c r="M14" s="29" t="s">
        <v>1233</v>
      </c>
      <c r="N14" s="21" t="s">
        <v>503</v>
      </c>
      <c r="O14" s="22" t="s">
        <v>505</v>
      </c>
    </row>
    <row r="15" spans="1:15" ht="25.5">
      <c r="A15" s="29">
        <v>7</v>
      </c>
      <c r="B15" s="29" t="s">
        <v>1112</v>
      </c>
      <c r="C15" s="29" t="s">
        <v>1237</v>
      </c>
      <c r="D15" s="29" t="s">
        <v>1085</v>
      </c>
      <c r="E15" s="29" t="s">
        <v>1100</v>
      </c>
      <c r="F15" s="29" t="s">
        <v>1077</v>
      </c>
      <c r="G15" s="29" t="s">
        <v>1052</v>
      </c>
      <c r="H15" s="29" t="s">
        <v>1101</v>
      </c>
      <c r="I15" s="29" t="s">
        <v>1211</v>
      </c>
      <c r="J15" s="29" t="s">
        <v>1101</v>
      </c>
      <c r="K15" s="29" t="s">
        <v>1209</v>
      </c>
      <c r="L15" s="29" t="s">
        <v>1160</v>
      </c>
      <c r="M15" s="29" t="s">
        <v>1218</v>
      </c>
      <c r="N15" s="21" t="s">
        <v>503</v>
      </c>
      <c r="O15" s="22" t="s">
        <v>505</v>
      </c>
    </row>
    <row r="16" spans="1:15" ht="25.5">
      <c r="A16" s="29">
        <v>8</v>
      </c>
      <c r="B16" s="29" t="s">
        <v>1099</v>
      </c>
      <c r="C16" s="29" t="s">
        <v>1238</v>
      </c>
      <c r="D16" s="29" t="s">
        <v>1085</v>
      </c>
      <c r="E16" s="29" t="s">
        <v>1100</v>
      </c>
      <c r="F16" s="29" t="s">
        <v>1101</v>
      </c>
      <c r="G16" s="29" t="s">
        <v>1101</v>
      </c>
      <c r="H16" s="29" t="s">
        <v>1101</v>
      </c>
      <c r="I16" s="29" t="s">
        <v>1211</v>
      </c>
      <c r="J16" s="29" t="s">
        <v>1101</v>
      </c>
      <c r="K16" s="29" t="s">
        <v>1209</v>
      </c>
      <c r="L16" s="29" t="s">
        <v>1160</v>
      </c>
      <c r="M16" s="29" t="s">
        <v>1161</v>
      </c>
      <c r="N16" s="21" t="s">
        <v>503</v>
      </c>
      <c r="O16" s="22" t="s">
        <v>505</v>
      </c>
    </row>
    <row r="17" spans="1:15" ht="38.25">
      <c r="A17" s="29">
        <v>9</v>
      </c>
      <c r="B17" s="29" t="s">
        <v>1113</v>
      </c>
      <c r="C17" s="29" t="s">
        <v>1114</v>
      </c>
      <c r="D17" s="29" t="s">
        <v>1085</v>
      </c>
      <c r="E17" s="29" t="s">
        <v>1100</v>
      </c>
      <c r="F17" s="29" t="s">
        <v>1101</v>
      </c>
      <c r="G17" s="29" t="s">
        <v>1077</v>
      </c>
      <c r="H17" s="29" t="s">
        <v>1101</v>
      </c>
      <c r="I17" s="107" t="s">
        <v>1211</v>
      </c>
      <c r="J17" s="107" t="s">
        <v>1101</v>
      </c>
      <c r="K17" s="29" t="s">
        <v>1209</v>
      </c>
      <c r="L17" s="29" t="s">
        <v>1160</v>
      </c>
      <c r="M17" s="29" t="s">
        <v>1219</v>
      </c>
      <c r="N17" s="21" t="s">
        <v>503</v>
      </c>
      <c r="O17" s="22" t="s">
        <v>505</v>
      </c>
    </row>
    <row r="18" spans="1:15" ht="63.75">
      <c r="A18" s="29">
        <v>10</v>
      </c>
      <c r="B18" s="29" t="s">
        <v>1115</v>
      </c>
      <c r="C18" s="29" t="s">
        <v>1116</v>
      </c>
      <c r="D18" s="29" t="s">
        <v>1085</v>
      </c>
      <c r="E18" s="29" t="s">
        <v>1052</v>
      </c>
      <c r="F18" s="29" t="s">
        <v>1101</v>
      </c>
      <c r="G18" s="29" t="s">
        <v>1101</v>
      </c>
      <c r="H18" s="29" t="s">
        <v>1101</v>
      </c>
      <c r="I18" s="107" t="s">
        <v>1215</v>
      </c>
      <c r="J18" s="107" t="s">
        <v>1101</v>
      </c>
      <c r="K18" s="29" t="s">
        <v>1101</v>
      </c>
      <c r="L18" s="29" t="s">
        <v>1160</v>
      </c>
      <c r="M18" s="29" t="s">
        <v>1218</v>
      </c>
      <c r="N18" s="21" t="s">
        <v>507</v>
      </c>
      <c r="O18" s="22" t="s">
        <v>509</v>
      </c>
    </row>
    <row r="19" spans="1:15" ht="25.5">
      <c r="A19" s="29">
        <v>11</v>
      </c>
      <c r="B19" s="29" t="s">
        <v>1117</v>
      </c>
      <c r="C19" s="29" t="s">
        <v>1118</v>
      </c>
      <c r="D19" s="29" t="s">
        <v>1085</v>
      </c>
      <c r="E19" s="29" t="s">
        <v>1052</v>
      </c>
      <c r="F19" s="29" t="s">
        <v>1077</v>
      </c>
      <c r="G19" s="29" t="s">
        <v>1101</v>
      </c>
      <c r="H19" s="29" t="s">
        <v>1101</v>
      </c>
      <c r="I19" s="107" t="s">
        <v>1212</v>
      </c>
      <c r="J19" s="107" t="s">
        <v>1101</v>
      </c>
      <c r="K19" s="29" t="s">
        <v>1101</v>
      </c>
      <c r="L19" s="29" t="s">
        <v>1160</v>
      </c>
      <c r="M19" s="29" t="s">
        <v>1223</v>
      </c>
      <c r="N19" s="21" t="s">
        <v>507</v>
      </c>
      <c r="O19" s="22" t="s">
        <v>509</v>
      </c>
    </row>
    <row r="20" spans="1:15" ht="38.25">
      <c r="A20" s="29">
        <v>12</v>
      </c>
      <c r="B20" s="29" t="s">
        <v>1119</v>
      </c>
      <c r="C20" s="29" t="s">
        <v>1120</v>
      </c>
      <c r="D20" s="29" t="s">
        <v>1085</v>
      </c>
      <c r="E20" s="29" t="s">
        <v>1100</v>
      </c>
      <c r="F20" s="29" t="s">
        <v>1101</v>
      </c>
      <c r="G20" s="29" t="s">
        <v>1077</v>
      </c>
      <c r="H20" s="29" t="s">
        <v>1101</v>
      </c>
      <c r="I20" s="107" t="s">
        <v>1211</v>
      </c>
      <c r="J20" s="107" t="s">
        <v>1101</v>
      </c>
      <c r="K20" s="29" t="s">
        <v>1209</v>
      </c>
      <c r="L20" s="29" t="s">
        <v>1160</v>
      </c>
      <c r="M20" s="29" t="s">
        <v>1220</v>
      </c>
      <c r="N20" s="21" t="s">
        <v>503</v>
      </c>
      <c r="O20" s="22" t="s">
        <v>505</v>
      </c>
    </row>
    <row r="21" spans="1:15" ht="25.5">
      <c r="A21" s="29">
        <v>13</v>
      </c>
      <c r="B21" s="29" t="s">
        <v>1121</v>
      </c>
      <c r="C21" s="29" t="s">
        <v>1122</v>
      </c>
      <c r="D21" s="29" t="s">
        <v>1085</v>
      </c>
      <c r="E21" s="29" t="s">
        <v>1052</v>
      </c>
      <c r="F21" s="29" t="s">
        <v>1101</v>
      </c>
      <c r="G21" s="29" t="s">
        <v>1101</v>
      </c>
      <c r="H21" s="29" t="s">
        <v>1101</v>
      </c>
      <c r="I21" s="107" t="s">
        <v>1214</v>
      </c>
      <c r="J21" s="107" t="s">
        <v>1101</v>
      </c>
      <c r="K21" s="29" t="s">
        <v>1101</v>
      </c>
      <c r="L21" s="29" t="s">
        <v>1160</v>
      </c>
      <c r="M21" s="29" t="s">
        <v>1221</v>
      </c>
      <c r="N21" s="21" t="s">
        <v>507</v>
      </c>
      <c r="O21" s="22" t="s">
        <v>509</v>
      </c>
    </row>
    <row r="22" spans="1:15" ht="38.25">
      <c r="A22" s="29">
        <v>14</v>
      </c>
      <c r="B22" s="29" t="s">
        <v>1123</v>
      </c>
      <c r="C22" s="29" t="s">
        <v>1124</v>
      </c>
      <c r="D22" s="29" t="s">
        <v>1085</v>
      </c>
      <c r="E22" s="29" t="s">
        <v>1100</v>
      </c>
      <c r="F22" s="29" t="s">
        <v>1101</v>
      </c>
      <c r="G22" s="29" t="s">
        <v>1077</v>
      </c>
      <c r="H22" s="29" t="s">
        <v>1101</v>
      </c>
      <c r="I22" s="107" t="s">
        <v>1214</v>
      </c>
      <c r="J22" s="107" t="s">
        <v>1101</v>
      </c>
      <c r="K22" s="29" t="s">
        <v>1209</v>
      </c>
      <c r="L22" s="29" t="s">
        <v>1160</v>
      </c>
      <c r="M22" s="29" t="s">
        <v>1222</v>
      </c>
      <c r="N22" s="21" t="s">
        <v>503</v>
      </c>
      <c r="O22" s="22" t="s">
        <v>505</v>
      </c>
    </row>
    <row r="23" spans="1:15" ht="25.5">
      <c r="A23" s="29">
        <v>15</v>
      </c>
      <c r="B23" s="29" t="s">
        <v>1112</v>
      </c>
      <c r="C23" s="29" t="s">
        <v>1237</v>
      </c>
      <c r="D23" s="29" t="s">
        <v>1085</v>
      </c>
      <c r="E23" s="29" t="s">
        <v>1100</v>
      </c>
      <c r="F23" s="29" t="s">
        <v>1077</v>
      </c>
      <c r="G23" s="29" t="s">
        <v>1052</v>
      </c>
      <c r="H23" s="29" t="s">
        <v>1101</v>
      </c>
      <c r="I23" s="107" t="s">
        <v>1211</v>
      </c>
      <c r="J23" s="107" t="s">
        <v>1101</v>
      </c>
      <c r="K23" s="29" t="s">
        <v>1209</v>
      </c>
      <c r="L23" s="29" t="s">
        <v>1160</v>
      </c>
      <c r="M23" s="29" t="s">
        <v>1223</v>
      </c>
      <c r="N23" s="21" t="s">
        <v>503</v>
      </c>
      <c r="O23" s="22" t="s">
        <v>505</v>
      </c>
    </row>
    <row r="24" spans="1:15" ht="25.5">
      <c r="A24" s="29">
        <v>16</v>
      </c>
      <c r="B24" s="29" t="s">
        <v>1099</v>
      </c>
      <c r="C24" s="29" t="s">
        <v>1238</v>
      </c>
      <c r="D24" s="29" t="s">
        <v>1085</v>
      </c>
      <c r="E24" s="29" t="s">
        <v>1100</v>
      </c>
      <c r="F24" s="29" t="s">
        <v>1101</v>
      </c>
      <c r="G24" s="29" t="s">
        <v>1101</v>
      </c>
      <c r="H24" s="29" t="s">
        <v>1101</v>
      </c>
      <c r="I24" s="107" t="s">
        <v>1211</v>
      </c>
      <c r="J24" s="107" t="s">
        <v>1101</v>
      </c>
      <c r="K24" s="29" t="s">
        <v>1209</v>
      </c>
      <c r="L24" s="29" t="s">
        <v>1160</v>
      </c>
      <c r="M24" s="29" t="s">
        <v>1218</v>
      </c>
      <c r="N24" s="21" t="s">
        <v>503</v>
      </c>
      <c r="O24" s="22" t="s">
        <v>505</v>
      </c>
    </row>
    <row r="25" spans="1:15" ht="38.25">
      <c r="A25" s="28">
        <v>17</v>
      </c>
      <c r="B25" s="29" t="s">
        <v>1113</v>
      </c>
      <c r="C25" s="29" t="s">
        <v>1114</v>
      </c>
      <c r="D25" s="29" t="s">
        <v>1085</v>
      </c>
      <c r="E25" s="29" t="s">
        <v>1100</v>
      </c>
      <c r="F25" s="29" t="s">
        <v>1101</v>
      </c>
      <c r="G25" s="29" t="s">
        <v>1077</v>
      </c>
      <c r="H25" s="29" t="s">
        <v>1101</v>
      </c>
      <c r="I25" s="107" t="s">
        <v>1211</v>
      </c>
      <c r="J25" s="107" t="s">
        <v>1101</v>
      </c>
      <c r="K25" s="29" t="s">
        <v>1209</v>
      </c>
      <c r="L25" s="29" t="s">
        <v>1160</v>
      </c>
      <c r="M25" s="29" t="s">
        <v>1224</v>
      </c>
      <c r="N25" s="21" t="s">
        <v>503</v>
      </c>
      <c r="O25" s="22" t="s">
        <v>505</v>
      </c>
    </row>
    <row r="26" spans="1:15" ht="38.25">
      <c r="A26" s="28">
        <v>18</v>
      </c>
      <c r="B26" s="29" t="s">
        <v>1125</v>
      </c>
      <c r="C26" s="29" t="s">
        <v>1126</v>
      </c>
      <c r="D26" s="29" t="s">
        <v>1085</v>
      </c>
      <c r="E26" s="29" t="s">
        <v>1100</v>
      </c>
      <c r="F26" s="29" t="s">
        <v>1101</v>
      </c>
      <c r="G26" s="29" t="s">
        <v>1077</v>
      </c>
      <c r="H26" s="29" t="s">
        <v>1101</v>
      </c>
      <c r="I26" s="29" t="s">
        <v>1211</v>
      </c>
      <c r="J26" s="29" t="s">
        <v>1101</v>
      </c>
      <c r="K26" s="29" t="s">
        <v>1209</v>
      </c>
      <c r="L26" s="29" t="s">
        <v>1160</v>
      </c>
      <c r="M26" s="29" t="s">
        <v>1220</v>
      </c>
      <c r="N26" s="21" t="s">
        <v>503</v>
      </c>
      <c r="O26" s="22" t="s">
        <v>505</v>
      </c>
    </row>
    <row r="27" spans="1:15" ht="38.25">
      <c r="A27" s="28">
        <v>19</v>
      </c>
      <c r="B27" s="29" t="s">
        <v>1127</v>
      </c>
      <c r="C27" s="29" t="s">
        <v>1128</v>
      </c>
      <c r="D27" s="29" t="s">
        <v>1085</v>
      </c>
      <c r="E27" s="29" t="s">
        <v>1052</v>
      </c>
      <c r="F27" s="29" t="s">
        <v>1077</v>
      </c>
      <c r="G27" s="29" t="s">
        <v>1101</v>
      </c>
      <c r="H27" s="29" t="s">
        <v>1101</v>
      </c>
      <c r="I27" s="29" t="s">
        <v>1214</v>
      </c>
      <c r="J27" s="29" t="s">
        <v>1101</v>
      </c>
      <c r="K27" s="29" t="s">
        <v>1209</v>
      </c>
      <c r="L27" s="29" t="s">
        <v>1160</v>
      </c>
      <c r="M27" s="29" t="s">
        <v>1225</v>
      </c>
      <c r="N27" s="21" t="s">
        <v>507</v>
      </c>
      <c r="O27" s="22" t="s">
        <v>509</v>
      </c>
    </row>
    <row r="28" spans="1:15" ht="38.25">
      <c r="A28" s="28">
        <v>20</v>
      </c>
      <c r="B28" s="29" t="s">
        <v>1129</v>
      </c>
      <c r="C28" s="29" t="s">
        <v>1130</v>
      </c>
      <c r="D28" s="29" t="s">
        <v>1085</v>
      </c>
      <c r="E28" s="29" t="s">
        <v>1100</v>
      </c>
      <c r="F28" s="29" t="s">
        <v>1101</v>
      </c>
      <c r="G28" s="29" t="s">
        <v>1077</v>
      </c>
      <c r="H28" s="29" t="s">
        <v>1101</v>
      </c>
      <c r="I28" s="29" t="s">
        <v>1211</v>
      </c>
      <c r="J28" s="29" t="s">
        <v>1101</v>
      </c>
      <c r="K28" s="29" t="s">
        <v>1209</v>
      </c>
      <c r="L28" s="29" t="s">
        <v>1160</v>
      </c>
      <c r="M28" s="29" t="s">
        <v>1220</v>
      </c>
      <c r="N28" s="21" t="s">
        <v>507</v>
      </c>
      <c r="O28" s="22" t="s">
        <v>509</v>
      </c>
    </row>
    <row r="29" spans="1:15" ht="38.25">
      <c r="A29" s="28">
        <v>21</v>
      </c>
      <c r="B29" s="29" t="s">
        <v>1131</v>
      </c>
      <c r="C29" s="29" t="s">
        <v>1132</v>
      </c>
      <c r="D29" s="29" t="s">
        <v>1085</v>
      </c>
      <c r="E29" s="29" t="s">
        <v>1052</v>
      </c>
      <c r="F29" s="29" t="s">
        <v>1077</v>
      </c>
      <c r="G29" s="29" t="s">
        <v>1101</v>
      </c>
      <c r="H29" s="29" t="s">
        <v>1101</v>
      </c>
      <c r="I29" s="29" t="s">
        <v>1214</v>
      </c>
      <c r="J29" s="29" t="s">
        <v>1101</v>
      </c>
      <c r="K29" s="29" t="s">
        <v>1209</v>
      </c>
      <c r="L29" s="29" t="s">
        <v>1160</v>
      </c>
      <c r="M29" s="29" t="s">
        <v>1226</v>
      </c>
      <c r="N29" s="21" t="s">
        <v>507</v>
      </c>
      <c r="O29" s="22" t="s">
        <v>509</v>
      </c>
    </row>
    <row r="30" spans="1:15" ht="38.25">
      <c r="A30" s="28">
        <v>22</v>
      </c>
      <c r="B30" s="29" t="s">
        <v>1133</v>
      </c>
      <c r="C30" s="29" t="s">
        <v>1130</v>
      </c>
      <c r="D30" s="29" t="s">
        <v>1085</v>
      </c>
      <c r="E30" s="29" t="s">
        <v>1100</v>
      </c>
      <c r="F30" s="29" t="s">
        <v>1101</v>
      </c>
      <c r="G30" s="29" t="s">
        <v>1077</v>
      </c>
      <c r="H30" s="29" t="s">
        <v>1101</v>
      </c>
      <c r="I30" s="29" t="s">
        <v>1214</v>
      </c>
      <c r="J30" s="29" t="s">
        <v>1101</v>
      </c>
      <c r="K30" s="29" t="s">
        <v>1209</v>
      </c>
      <c r="L30" s="29" t="s">
        <v>1160</v>
      </c>
      <c r="M30" s="29" t="s">
        <v>1226</v>
      </c>
      <c r="N30" s="21" t="s">
        <v>507</v>
      </c>
      <c r="O30" s="22" t="s">
        <v>509</v>
      </c>
    </row>
    <row r="31" spans="1:15" ht="25.5">
      <c r="A31" s="28">
        <v>23</v>
      </c>
      <c r="B31" s="29" t="s">
        <v>1112</v>
      </c>
      <c r="C31" s="29" t="s">
        <v>1237</v>
      </c>
      <c r="D31" s="29" t="s">
        <v>1085</v>
      </c>
      <c r="E31" s="29" t="s">
        <v>1100</v>
      </c>
      <c r="F31" s="29" t="s">
        <v>1077</v>
      </c>
      <c r="G31" s="29" t="s">
        <v>1052</v>
      </c>
      <c r="H31" s="29" t="s">
        <v>1101</v>
      </c>
      <c r="I31" s="107" t="s">
        <v>1211</v>
      </c>
      <c r="J31" s="107" t="s">
        <v>1101</v>
      </c>
      <c r="K31" s="29" t="s">
        <v>1209</v>
      </c>
      <c r="L31" s="29" t="s">
        <v>1160</v>
      </c>
      <c r="M31" s="29" t="s">
        <v>1227</v>
      </c>
      <c r="N31" s="21" t="s">
        <v>503</v>
      </c>
      <c r="O31" s="22" t="s">
        <v>505</v>
      </c>
    </row>
    <row r="32" spans="1:15" ht="25.5">
      <c r="A32" s="28">
        <v>24</v>
      </c>
      <c r="B32" s="29" t="s">
        <v>1099</v>
      </c>
      <c r="C32" s="29" t="s">
        <v>1238</v>
      </c>
      <c r="D32" s="29" t="s">
        <v>1085</v>
      </c>
      <c r="E32" s="29" t="s">
        <v>1100</v>
      </c>
      <c r="F32" s="29" t="s">
        <v>1101</v>
      </c>
      <c r="G32" s="29" t="s">
        <v>1101</v>
      </c>
      <c r="H32" s="29" t="s">
        <v>1101</v>
      </c>
      <c r="I32" s="107" t="s">
        <v>1211</v>
      </c>
      <c r="J32" s="107" t="s">
        <v>1101</v>
      </c>
      <c r="K32" s="29" t="s">
        <v>1209</v>
      </c>
      <c r="L32" s="29" t="s">
        <v>1160</v>
      </c>
      <c r="M32" s="29" t="s">
        <v>1228</v>
      </c>
      <c r="N32" s="21" t="s">
        <v>503</v>
      </c>
      <c r="O32" s="22" t="s">
        <v>505</v>
      </c>
    </row>
    <row r="33" spans="1:15" ht="50.25" customHeight="1">
      <c r="A33" s="28">
        <v>25</v>
      </c>
      <c r="B33" s="29" t="s">
        <v>1134</v>
      </c>
      <c r="C33" s="29" t="s">
        <v>1135</v>
      </c>
      <c r="D33" s="29" t="s">
        <v>1085</v>
      </c>
      <c r="E33" s="29" t="s">
        <v>1100</v>
      </c>
      <c r="F33" s="29" t="s">
        <v>1101</v>
      </c>
      <c r="G33" s="29" t="s">
        <v>1077</v>
      </c>
      <c r="H33" s="29" t="s">
        <v>1101</v>
      </c>
      <c r="I33" s="29" t="s">
        <v>1211</v>
      </c>
      <c r="J33" s="29" t="s">
        <v>1101</v>
      </c>
      <c r="K33" s="29" t="s">
        <v>1209</v>
      </c>
      <c r="L33" s="29" t="s">
        <v>1160</v>
      </c>
      <c r="M33" s="29" t="s">
        <v>1229</v>
      </c>
      <c r="N33" s="21" t="s">
        <v>503</v>
      </c>
      <c r="O33" s="22" t="s">
        <v>505</v>
      </c>
    </row>
    <row r="34" spans="1:15" hidden="1">
      <c r="A34" s="28">
        <v>26</v>
      </c>
      <c r="I34" s="107"/>
      <c r="J34" s="107"/>
      <c r="L34" s="29" t="s">
        <v>1160</v>
      </c>
      <c r="M34" s="29" t="s">
        <v>1230</v>
      </c>
      <c r="N34" s="21"/>
      <c r="O34" s="22"/>
    </row>
    <row r="35" spans="1:15" ht="63.75">
      <c r="A35" s="28">
        <v>27</v>
      </c>
      <c r="B35" s="29" t="s">
        <v>1115</v>
      </c>
      <c r="C35" s="29" t="s">
        <v>1116</v>
      </c>
      <c r="D35" s="29" t="s">
        <v>1085</v>
      </c>
      <c r="E35" s="29" t="s">
        <v>1052</v>
      </c>
      <c r="F35" s="29" t="s">
        <v>1101</v>
      </c>
      <c r="G35" s="29" t="s">
        <v>1101</v>
      </c>
      <c r="H35" s="29" t="s">
        <v>1101</v>
      </c>
      <c r="I35" s="107" t="s">
        <v>1214</v>
      </c>
      <c r="J35" s="107" t="s">
        <v>1101</v>
      </c>
      <c r="K35" s="29" t="s">
        <v>1101</v>
      </c>
      <c r="L35" s="29" t="s">
        <v>1160</v>
      </c>
      <c r="M35" s="29" t="s">
        <v>1221</v>
      </c>
      <c r="N35" s="21" t="s">
        <v>507</v>
      </c>
      <c r="O35" s="22" t="s">
        <v>509</v>
      </c>
    </row>
    <row r="36" spans="1:15" ht="44.25" hidden="1" customHeight="1">
      <c r="F36" s="29" t="s">
        <v>1101</v>
      </c>
      <c r="G36" s="29" t="s">
        <v>1101</v>
      </c>
      <c r="H36" s="29" t="s">
        <v>1101</v>
      </c>
      <c r="I36" s="107"/>
      <c r="J36" s="107" t="s">
        <v>1101</v>
      </c>
      <c r="L36" s="29" t="s">
        <v>1160</v>
      </c>
      <c r="M36" s="29" t="s">
        <v>1219</v>
      </c>
      <c r="N36" s="107" t="s">
        <v>1136</v>
      </c>
      <c r="O36" s="107" t="s">
        <v>1136</v>
      </c>
    </row>
    <row r="37" spans="1:15" ht="38.25">
      <c r="A37" s="28">
        <v>28</v>
      </c>
      <c r="B37" s="29" t="s">
        <v>1137</v>
      </c>
      <c r="C37" s="29" t="s">
        <v>1138</v>
      </c>
      <c r="D37" s="29" t="s">
        <v>1085</v>
      </c>
      <c r="E37" s="29" t="s">
        <v>1052</v>
      </c>
      <c r="F37" s="29" t="s">
        <v>1077</v>
      </c>
      <c r="G37" s="29" t="s">
        <v>1101</v>
      </c>
      <c r="H37" s="29" t="s">
        <v>1101</v>
      </c>
      <c r="I37" s="29" t="s">
        <v>1214</v>
      </c>
      <c r="J37" s="29" t="s">
        <v>1101</v>
      </c>
      <c r="K37" s="29" t="s">
        <v>1209</v>
      </c>
      <c r="L37" s="29" t="s">
        <v>1160</v>
      </c>
      <c r="M37" s="29" t="s">
        <v>1231</v>
      </c>
      <c r="N37" s="21" t="s">
        <v>507</v>
      </c>
      <c r="O37" s="22" t="s">
        <v>509</v>
      </c>
    </row>
    <row r="38" spans="1:15" ht="25.5">
      <c r="A38" s="28">
        <v>29</v>
      </c>
      <c r="B38" s="29" t="s">
        <v>1139</v>
      </c>
      <c r="C38" s="29" t="s">
        <v>1140</v>
      </c>
      <c r="D38" s="29" t="s">
        <v>1085</v>
      </c>
      <c r="E38" s="29" t="s">
        <v>1141</v>
      </c>
      <c r="F38" s="29" t="s">
        <v>1101</v>
      </c>
      <c r="G38" s="29" t="s">
        <v>1101</v>
      </c>
      <c r="H38" s="29" t="s">
        <v>1101</v>
      </c>
      <c r="I38" s="29" t="s">
        <v>1234</v>
      </c>
      <c r="J38" s="29" t="s">
        <v>1101</v>
      </c>
      <c r="K38" s="29" t="s">
        <v>1136</v>
      </c>
      <c r="L38" s="29" t="s">
        <v>1160</v>
      </c>
      <c r="M38" s="29" t="s">
        <v>1232</v>
      </c>
      <c r="N38" s="21" t="s">
        <v>507</v>
      </c>
      <c r="O38" s="22" t="s">
        <v>509</v>
      </c>
    </row>
    <row r="39" spans="1:15" ht="25.5">
      <c r="A39" s="28">
        <v>30</v>
      </c>
      <c r="B39" s="29" t="s">
        <v>1139</v>
      </c>
      <c r="C39" s="29" t="s">
        <v>1142</v>
      </c>
      <c r="D39" s="29" t="s">
        <v>1085</v>
      </c>
      <c r="E39" s="29" t="s">
        <v>1052</v>
      </c>
      <c r="F39" s="29" t="s">
        <v>1077</v>
      </c>
      <c r="G39" s="29" t="s">
        <v>1101</v>
      </c>
      <c r="H39" s="29" t="s">
        <v>1101</v>
      </c>
      <c r="I39" s="29" t="s">
        <v>1211</v>
      </c>
      <c r="J39" s="29" t="s">
        <v>1101</v>
      </c>
      <c r="K39" s="29" t="s">
        <v>1101</v>
      </c>
      <c r="L39" s="29" t="s">
        <v>1160</v>
      </c>
      <c r="M39" s="29" t="s">
        <v>1229</v>
      </c>
      <c r="N39" s="21" t="s">
        <v>507</v>
      </c>
      <c r="O39" s="22" t="s">
        <v>509</v>
      </c>
    </row>
    <row r="40" spans="1:15" ht="25.5">
      <c r="A40" s="28">
        <v>31</v>
      </c>
      <c r="B40" s="29" t="s">
        <v>1112</v>
      </c>
      <c r="C40" s="29" t="s">
        <v>1237</v>
      </c>
      <c r="D40" s="29" t="s">
        <v>1085</v>
      </c>
      <c r="E40" s="29" t="s">
        <v>1100</v>
      </c>
      <c r="F40" s="29" t="s">
        <v>1077</v>
      </c>
      <c r="G40" s="29" t="s">
        <v>1052</v>
      </c>
      <c r="H40" s="29" t="s">
        <v>1101</v>
      </c>
      <c r="I40" s="29" t="s">
        <v>1211</v>
      </c>
      <c r="J40" s="29" t="s">
        <v>1101</v>
      </c>
      <c r="K40" s="29" t="s">
        <v>1209</v>
      </c>
      <c r="L40" s="29" t="s">
        <v>1160</v>
      </c>
      <c r="M40" s="29" t="s">
        <v>1221</v>
      </c>
      <c r="N40" s="21" t="s">
        <v>503</v>
      </c>
      <c r="O40" s="22" t="s">
        <v>505</v>
      </c>
    </row>
    <row r="41" spans="1:15" ht="38.25">
      <c r="A41" s="28">
        <v>32</v>
      </c>
      <c r="B41" s="29" t="s">
        <v>1143</v>
      </c>
      <c r="C41" s="29" t="s">
        <v>1144</v>
      </c>
      <c r="D41" s="29" t="s">
        <v>1085</v>
      </c>
      <c r="E41" s="29" t="s">
        <v>1145</v>
      </c>
      <c r="F41" s="29" t="s">
        <v>1077</v>
      </c>
      <c r="G41" s="29" t="s">
        <v>1052</v>
      </c>
      <c r="H41" s="29" t="s">
        <v>1101</v>
      </c>
      <c r="I41" s="29" t="s">
        <v>1214</v>
      </c>
      <c r="J41" s="29" t="s">
        <v>1101</v>
      </c>
      <c r="K41" s="29" t="s">
        <v>1053</v>
      </c>
      <c r="L41" s="29" t="s">
        <v>1160</v>
      </c>
      <c r="M41" s="29" t="s">
        <v>1235</v>
      </c>
      <c r="N41" s="21" t="s">
        <v>847</v>
      </c>
      <c r="O41" s="22" t="s">
        <v>849</v>
      </c>
    </row>
    <row r="42" spans="1:15" ht="63.75">
      <c r="A42" s="28">
        <v>35</v>
      </c>
      <c r="B42" s="29" t="s">
        <v>1146</v>
      </c>
      <c r="C42" s="29" t="s">
        <v>1147</v>
      </c>
      <c r="D42" s="29" t="s">
        <v>1085</v>
      </c>
      <c r="E42" s="29" t="s">
        <v>1052</v>
      </c>
      <c r="F42" s="29" t="s">
        <v>1101</v>
      </c>
      <c r="G42" s="29" t="s">
        <v>1077</v>
      </c>
      <c r="H42" s="29" t="s">
        <v>1101</v>
      </c>
      <c r="I42" s="29" t="s">
        <v>1214</v>
      </c>
      <c r="J42" s="29" t="s">
        <v>1101</v>
      </c>
      <c r="K42" s="29" t="s">
        <v>1053</v>
      </c>
      <c r="L42" s="29" t="s">
        <v>1160</v>
      </c>
      <c r="M42" s="29" t="s">
        <v>1218</v>
      </c>
      <c r="N42" s="21" t="s">
        <v>507</v>
      </c>
      <c r="O42" s="22" t="s">
        <v>509</v>
      </c>
    </row>
  </sheetData>
  <autoFilter ref="A8:O8"/>
  <mergeCells count="3">
    <mergeCell ref="B1:D1"/>
    <mergeCell ref="B2:D2"/>
    <mergeCell ref="B3:D3"/>
  </mergeCells>
  <conditionalFormatting sqref="A70:O65536 A43:K69 M51:O69 N43:O50">
    <cfRule type="containsBlanks" dxfId="366" priority="395">
      <formula>LEN(TRIM(A43))=0</formula>
    </cfRule>
  </conditionalFormatting>
  <conditionalFormatting sqref="B1:B3">
    <cfRule type="containsBlanks" dxfId="365" priority="394">
      <formula>LEN(TRIM(B1))=0</formula>
    </cfRule>
  </conditionalFormatting>
  <conditionalFormatting sqref="B26:G26">
    <cfRule type="containsBlanks" dxfId="364" priority="304">
      <formula>LEN(TRIM(B26))=0</formula>
    </cfRule>
  </conditionalFormatting>
  <conditionalFormatting sqref="B26:F26">
    <cfRule type="containsBlanks" dxfId="363" priority="303">
      <formula>LEN(TRIM(B26))=0</formula>
    </cfRule>
  </conditionalFormatting>
  <conditionalFormatting sqref="E9">
    <cfRule type="containsBlanks" dxfId="362" priority="387">
      <formula>LEN(TRIM(E9))=0</formula>
    </cfRule>
  </conditionalFormatting>
  <conditionalFormatting sqref="E15">
    <cfRule type="containsBlanks" dxfId="361" priority="386">
      <formula>LEN(TRIM(E15))=0</formula>
    </cfRule>
  </conditionalFormatting>
  <conditionalFormatting sqref="E16">
    <cfRule type="containsBlanks" dxfId="360" priority="385">
      <formula>LEN(TRIM(E16))=0</formula>
    </cfRule>
  </conditionalFormatting>
  <conditionalFormatting sqref="G26">
    <cfRule type="containsBlanks" dxfId="359" priority="305">
      <formula>LEN(TRIM(G26))=0</formula>
    </cfRule>
  </conditionalFormatting>
  <conditionalFormatting sqref="A9:A24 G9:K9 G15:K16 G11:K12">
    <cfRule type="containsBlanks" dxfId="358" priority="392">
      <formula>LEN(TRIM(A9))=0</formula>
    </cfRule>
  </conditionalFormatting>
  <conditionalFormatting sqref="A9 G9:K9 J15:K16 G11:K12">
    <cfRule type="containsBlanks" dxfId="357" priority="391">
      <formula>LEN(TRIM(A9))=0</formula>
    </cfRule>
  </conditionalFormatting>
  <conditionalFormatting sqref="B9:D9 F9 B15:D16 F15:G16 B11:F12">
    <cfRule type="containsBlanks" dxfId="356" priority="390">
      <formula>LEN(TRIM(B9))=0</formula>
    </cfRule>
  </conditionalFormatting>
  <conditionalFormatting sqref="A25">
    <cfRule type="containsBlanks" dxfId="355" priority="389">
      <formula>LEN(TRIM(A25))=0</formula>
    </cfRule>
  </conditionalFormatting>
  <conditionalFormatting sqref="A26">
    <cfRule type="containsBlanks" dxfId="354" priority="388">
      <formula>LEN(TRIM(A26))=0</formula>
    </cfRule>
  </conditionalFormatting>
  <conditionalFormatting sqref="F26">
    <cfRule type="containsBlanks" dxfId="353" priority="302">
      <formula>LEN(TRIM(F26))=0</formula>
    </cfRule>
  </conditionalFormatting>
  <conditionalFormatting sqref="F22">
    <cfRule type="containsBlanks" dxfId="352" priority="294">
      <formula>LEN(TRIM(F22))=0</formula>
    </cfRule>
  </conditionalFormatting>
  <conditionalFormatting sqref="G22">
    <cfRule type="containsBlanks" dxfId="351" priority="293">
      <formula>LEN(TRIM(G22))=0</formula>
    </cfRule>
  </conditionalFormatting>
  <conditionalFormatting sqref="F12">
    <cfRule type="containsBlanks" dxfId="350" priority="384">
      <formula>LEN(TRIM(F12))=0</formula>
    </cfRule>
  </conditionalFormatting>
  <conditionalFormatting sqref="F12">
    <cfRule type="containsBlanks" dxfId="349" priority="383">
      <formula>LEN(TRIM(F12))=0</formula>
    </cfRule>
  </conditionalFormatting>
  <conditionalFormatting sqref="F12">
    <cfRule type="containsBlanks" dxfId="348" priority="382">
      <formula>LEN(TRIM(F12))=0</formula>
    </cfRule>
  </conditionalFormatting>
  <conditionalFormatting sqref="F23">
    <cfRule type="containsBlanks" dxfId="347" priority="274">
      <formula>LEN(TRIM(F23))=0</formula>
    </cfRule>
  </conditionalFormatting>
  <conditionalFormatting sqref="G23">
    <cfRule type="containsBlanks" dxfId="346" priority="273">
      <formula>LEN(TRIM(G23))=0</formula>
    </cfRule>
  </conditionalFormatting>
  <conditionalFormatting sqref="E24">
    <cfRule type="containsBlanks" dxfId="345" priority="272">
      <formula>LEN(TRIM(E24))=0</formula>
    </cfRule>
  </conditionalFormatting>
  <conditionalFormatting sqref="F15">
    <cfRule type="containsBlanks" dxfId="344" priority="381">
      <formula>LEN(TRIM(F15))=0</formula>
    </cfRule>
  </conditionalFormatting>
  <conditionalFormatting sqref="F15">
    <cfRule type="containsBlanks" dxfId="343" priority="380">
      <formula>LEN(TRIM(F15))=0</formula>
    </cfRule>
  </conditionalFormatting>
  <conditionalFormatting sqref="F15">
    <cfRule type="containsBlanks" dxfId="342" priority="379">
      <formula>LEN(TRIM(F15))=0</formula>
    </cfRule>
  </conditionalFormatting>
  <conditionalFormatting sqref="E12">
    <cfRule type="containsBlanks" dxfId="341" priority="378">
      <formula>LEN(TRIM(E12))=0</formula>
    </cfRule>
  </conditionalFormatting>
  <conditionalFormatting sqref="G25">
    <cfRule type="containsBlanks" dxfId="340" priority="263">
      <formula>LEN(TRIM(G25))=0</formula>
    </cfRule>
  </conditionalFormatting>
  <conditionalFormatting sqref="I23:K24">
    <cfRule type="containsBlanks" dxfId="339" priority="285">
      <formula>LEN(TRIM(I23))=0</formula>
    </cfRule>
  </conditionalFormatting>
  <conditionalFormatting sqref="J23:J24">
    <cfRule type="containsBlanks" dxfId="338" priority="284">
      <formula>LEN(TRIM(J23))=0</formula>
    </cfRule>
  </conditionalFormatting>
  <conditionalFormatting sqref="B23:H24">
    <cfRule type="containsBlanks" dxfId="337" priority="283">
      <formula>LEN(TRIM(B23))=0</formula>
    </cfRule>
  </conditionalFormatting>
  <conditionalFormatting sqref="G9">
    <cfRule type="containsBlanks" dxfId="336" priority="377">
      <formula>LEN(TRIM(G9))=0</formula>
    </cfRule>
  </conditionalFormatting>
  <conditionalFormatting sqref="G9">
    <cfRule type="containsBlanks" dxfId="335" priority="376">
      <formula>LEN(TRIM(G9))=0</formula>
    </cfRule>
  </conditionalFormatting>
  <conditionalFormatting sqref="G9">
    <cfRule type="containsBlanks" dxfId="334" priority="375">
      <formula>LEN(TRIM(G9))=0</formula>
    </cfRule>
  </conditionalFormatting>
  <conditionalFormatting sqref="G9">
    <cfRule type="containsBlanks" dxfId="333" priority="374">
      <formula>LEN(TRIM(G9))=0</formula>
    </cfRule>
  </conditionalFormatting>
  <conditionalFormatting sqref="G9">
    <cfRule type="containsBlanks" dxfId="332" priority="373">
      <formula>LEN(TRIM(G9))=0</formula>
    </cfRule>
  </conditionalFormatting>
  <conditionalFormatting sqref="F23">
    <cfRule type="containsBlanks" dxfId="331" priority="277">
      <formula>LEN(TRIM(F23))=0</formula>
    </cfRule>
  </conditionalFormatting>
  <conditionalFormatting sqref="F23">
    <cfRule type="containsBlanks" dxfId="330" priority="276">
      <formula>LEN(TRIM(F23))=0</formula>
    </cfRule>
  </conditionalFormatting>
  <conditionalFormatting sqref="F23">
    <cfRule type="containsBlanks" dxfId="329" priority="275">
      <formula>LEN(TRIM(F23))=0</formula>
    </cfRule>
  </conditionalFormatting>
  <conditionalFormatting sqref="I25">
    <cfRule type="containsBlanks" dxfId="328" priority="270">
      <formula>LEN(TRIM(I25))=0</formula>
    </cfRule>
  </conditionalFormatting>
  <conditionalFormatting sqref="G13:K13">
    <cfRule type="containsBlanks" dxfId="327" priority="371">
      <formula>LEN(TRIM(G13))=0</formula>
    </cfRule>
  </conditionalFormatting>
  <conditionalFormatting sqref="J13">
    <cfRule type="containsBlanks" dxfId="326" priority="370">
      <formula>LEN(TRIM(J13))=0</formula>
    </cfRule>
  </conditionalFormatting>
  <conditionalFormatting sqref="B13:G13">
    <cfRule type="containsBlanks" dxfId="325" priority="369">
      <formula>LEN(TRIM(B13))=0</formula>
    </cfRule>
  </conditionalFormatting>
  <conditionalFormatting sqref="F13">
    <cfRule type="containsBlanks" dxfId="324" priority="368">
      <formula>LEN(TRIM(F13))=0</formula>
    </cfRule>
  </conditionalFormatting>
  <conditionalFormatting sqref="F13">
    <cfRule type="containsBlanks" dxfId="323" priority="367">
      <formula>LEN(TRIM(F13))=0</formula>
    </cfRule>
  </conditionalFormatting>
  <conditionalFormatting sqref="F13">
    <cfRule type="containsBlanks" dxfId="322" priority="366">
      <formula>LEN(TRIM(F13))=0</formula>
    </cfRule>
  </conditionalFormatting>
  <conditionalFormatting sqref="F13">
    <cfRule type="containsBlanks" dxfId="321" priority="365">
      <formula>LEN(TRIM(F13))=0</formula>
    </cfRule>
  </conditionalFormatting>
  <conditionalFormatting sqref="G10:K10">
    <cfRule type="containsBlanks" dxfId="320" priority="363">
      <formula>LEN(TRIM(G10))=0</formula>
    </cfRule>
  </conditionalFormatting>
  <conditionalFormatting sqref="J10">
    <cfRule type="containsBlanks" dxfId="319" priority="362">
      <formula>LEN(TRIM(J10))=0</formula>
    </cfRule>
  </conditionalFormatting>
  <conditionalFormatting sqref="B10:G10">
    <cfRule type="containsBlanks" dxfId="318" priority="361">
      <formula>LEN(TRIM(B10))=0</formula>
    </cfRule>
  </conditionalFormatting>
  <conditionalFormatting sqref="G10">
    <cfRule type="containsBlanks" dxfId="317" priority="360">
      <formula>LEN(TRIM(G10))=0</formula>
    </cfRule>
  </conditionalFormatting>
  <conditionalFormatting sqref="G10">
    <cfRule type="containsBlanks" dxfId="316" priority="359">
      <formula>LEN(TRIM(G10))=0</formula>
    </cfRule>
  </conditionalFormatting>
  <conditionalFormatting sqref="G10">
    <cfRule type="containsBlanks" dxfId="315" priority="358">
      <formula>LEN(TRIM(G10))=0</formula>
    </cfRule>
  </conditionalFormatting>
  <conditionalFormatting sqref="G14:K14">
    <cfRule type="containsBlanks" dxfId="314" priority="356">
      <formula>LEN(TRIM(G14))=0</formula>
    </cfRule>
  </conditionalFormatting>
  <conditionalFormatting sqref="J14">
    <cfRule type="containsBlanks" dxfId="313" priority="355">
      <formula>LEN(TRIM(J14))=0</formula>
    </cfRule>
  </conditionalFormatting>
  <conditionalFormatting sqref="B14:G14">
    <cfRule type="containsBlanks" dxfId="312" priority="354">
      <formula>LEN(TRIM(B14))=0</formula>
    </cfRule>
  </conditionalFormatting>
  <conditionalFormatting sqref="E14">
    <cfRule type="containsBlanks" dxfId="311" priority="353">
      <formula>LEN(TRIM(E14))=0</formula>
    </cfRule>
  </conditionalFormatting>
  <conditionalFormatting sqref="G14">
    <cfRule type="containsBlanks" dxfId="310" priority="352">
      <formula>LEN(TRIM(G14))=0</formula>
    </cfRule>
  </conditionalFormatting>
  <conditionalFormatting sqref="G14">
    <cfRule type="containsBlanks" dxfId="309" priority="351">
      <formula>LEN(TRIM(G14))=0</formula>
    </cfRule>
  </conditionalFormatting>
  <conditionalFormatting sqref="G14">
    <cfRule type="containsBlanks" dxfId="308" priority="350">
      <formula>LEN(TRIM(G14))=0</formula>
    </cfRule>
  </conditionalFormatting>
  <conditionalFormatting sqref="G14">
    <cfRule type="containsBlanks" dxfId="307" priority="349">
      <formula>LEN(TRIM(G14))=0</formula>
    </cfRule>
  </conditionalFormatting>
  <conditionalFormatting sqref="J17">
    <cfRule type="containsBlanks" dxfId="306" priority="345">
      <formula>LEN(TRIM(J17))=0</formula>
    </cfRule>
  </conditionalFormatting>
  <conditionalFormatting sqref="J17">
    <cfRule type="containsBlanks" dxfId="305" priority="344">
      <formula>LEN(TRIM(J17))=0</formula>
    </cfRule>
  </conditionalFormatting>
  <conditionalFormatting sqref="B17:D17">
    <cfRule type="containsBlanks" dxfId="304" priority="343">
      <formula>LEN(TRIM(B17))=0</formula>
    </cfRule>
  </conditionalFormatting>
  <conditionalFormatting sqref="E17">
    <cfRule type="containsBlanks" dxfId="303" priority="341">
      <formula>LEN(TRIM(E17))=0</formula>
    </cfRule>
  </conditionalFormatting>
  <conditionalFormatting sqref="I17">
    <cfRule type="containsBlanks" dxfId="302" priority="347">
      <formula>LEN(TRIM(I17))=0</formula>
    </cfRule>
  </conditionalFormatting>
  <conditionalFormatting sqref="D17 F17:H17">
    <cfRule type="containsBlanks" dxfId="301" priority="346">
      <formula>LEN(TRIM(D17))=0</formula>
    </cfRule>
  </conditionalFormatting>
  <conditionalFormatting sqref="F17">
    <cfRule type="containsBlanks" dxfId="300" priority="342">
      <formula>LEN(TRIM(F17))=0</formula>
    </cfRule>
  </conditionalFormatting>
  <conditionalFormatting sqref="G17">
    <cfRule type="containsBlanks" dxfId="299" priority="340">
      <formula>LEN(TRIM(G17))=0</formula>
    </cfRule>
  </conditionalFormatting>
  <conditionalFormatting sqref="G17">
    <cfRule type="containsBlanks" dxfId="298" priority="339">
      <formula>LEN(TRIM(G17))=0</formula>
    </cfRule>
  </conditionalFormatting>
  <conditionalFormatting sqref="G17">
    <cfRule type="containsBlanks" dxfId="297" priority="338">
      <formula>LEN(TRIM(G17))=0</formula>
    </cfRule>
  </conditionalFormatting>
  <conditionalFormatting sqref="G17">
    <cfRule type="containsBlanks" dxfId="296" priority="337">
      <formula>LEN(TRIM(G17))=0</formula>
    </cfRule>
  </conditionalFormatting>
  <conditionalFormatting sqref="G17">
    <cfRule type="containsBlanks" dxfId="295" priority="336">
      <formula>LEN(TRIM(G17))=0</formula>
    </cfRule>
  </conditionalFormatting>
  <conditionalFormatting sqref="G17">
    <cfRule type="containsBlanks" dxfId="294" priority="335">
      <formula>LEN(TRIM(G17))=0</formula>
    </cfRule>
  </conditionalFormatting>
  <conditionalFormatting sqref="G17">
    <cfRule type="containsBlanks" dxfId="293" priority="334">
      <formula>LEN(TRIM(G17))=0</formula>
    </cfRule>
  </conditionalFormatting>
  <conditionalFormatting sqref="J18">
    <cfRule type="containsBlanks" dxfId="292" priority="329">
      <formula>LEN(TRIM(J18))=0</formula>
    </cfRule>
  </conditionalFormatting>
  <conditionalFormatting sqref="B18:E18">
    <cfRule type="containsBlanks" dxfId="291" priority="328">
      <formula>LEN(TRIM(B18))=0</formula>
    </cfRule>
  </conditionalFormatting>
  <conditionalFormatting sqref="D18:E18">
    <cfRule type="containsBlanks" dxfId="290" priority="326">
      <formula>LEN(TRIM(D18))=0</formula>
    </cfRule>
  </conditionalFormatting>
  <conditionalFormatting sqref="I18">
    <cfRule type="containsBlanks" dxfId="289" priority="332">
      <formula>LEN(TRIM(I18))=0</formula>
    </cfRule>
  </conditionalFormatting>
  <conditionalFormatting sqref="F18:H18">
    <cfRule type="containsBlanks" dxfId="288" priority="331">
      <formula>LEN(TRIM(F18))=0</formula>
    </cfRule>
  </conditionalFormatting>
  <conditionalFormatting sqref="J18">
    <cfRule type="containsBlanks" dxfId="287" priority="330">
      <formula>LEN(TRIM(J18))=0</formula>
    </cfRule>
  </conditionalFormatting>
  <conditionalFormatting sqref="F18">
    <cfRule type="containsBlanks" dxfId="286" priority="327">
      <formula>LEN(TRIM(F18))=0</formula>
    </cfRule>
  </conditionalFormatting>
  <conditionalFormatting sqref="J19">
    <cfRule type="containsBlanks" dxfId="285" priority="322">
      <formula>LEN(TRIM(J19))=0</formula>
    </cfRule>
  </conditionalFormatting>
  <conditionalFormatting sqref="J19">
    <cfRule type="containsBlanks" dxfId="284" priority="321">
      <formula>LEN(TRIM(J19))=0</formula>
    </cfRule>
  </conditionalFormatting>
  <conditionalFormatting sqref="I19">
    <cfRule type="containsBlanks" dxfId="283" priority="324">
      <formula>LEN(TRIM(I19))=0</formula>
    </cfRule>
  </conditionalFormatting>
  <conditionalFormatting sqref="D19:H19">
    <cfRule type="containsBlanks" dxfId="282" priority="323">
      <formula>LEN(TRIM(D19))=0</formula>
    </cfRule>
  </conditionalFormatting>
  <conditionalFormatting sqref="B19:E19">
    <cfRule type="containsBlanks" dxfId="281" priority="320">
      <formula>LEN(TRIM(B19))=0</formula>
    </cfRule>
  </conditionalFormatting>
  <conditionalFormatting sqref="F19">
    <cfRule type="containsBlanks" dxfId="280" priority="319">
      <formula>LEN(TRIM(F19))=0</formula>
    </cfRule>
  </conditionalFormatting>
  <conditionalFormatting sqref="F19">
    <cfRule type="containsBlanks" dxfId="279" priority="318">
      <formula>LEN(TRIM(F19))=0</formula>
    </cfRule>
  </conditionalFormatting>
  <conditionalFormatting sqref="B20">
    <cfRule type="containsBlanks" dxfId="278" priority="317">
      <formula>LEN(TRIM(B20))=0</formula>
    </cfRule>
  </conditionalFormatting>
  <conditionalFormatting sqref="E20">
    <cfRule type="containsBlanks" dxfId="277" priority="311">
      <formula>LEN(TRIM(E20))=0</formula>
    </cfRule>
  </conditionalFormatting>
  <conditionalFormatting sqref="I20:K20">
    <cfRule type="containsBlanks" dxfId="276" priority="315">
      <formula>LEN(TRIM(I20))=0</formula>
    </cfRule>
  </conditionalFormatting>
  <conditionalFormatting sqref="J20">
    <cfRule type="containsBlanks" dxfId="275" priority="314">
      <formula>LEN(TRIM(J20))=0</formula>
    </cfRule>
  </conditionalFormatting>
  <conditionalFormatting sqref="C20:D20 F20:H20">
    <cfRule type="containsBlanks" dxfId="274" priority="313">
      <formula>LEN(TRIM(C20))=0</formula>
    </cfRule>
  </conditionalFormatting>
  <conditionalFormatting sqref="F20">
    <cfRule type="containsBlanks" dxfId="273" priority="312">
      <formula>LEN(TRIM(F20))=0</formula>
    </cfRule>
  </conditionalFormatting>
  <conditionalFormatting sqref="D20">
    <cfRule type="containsBlanks" dxfId="272" priority="310">
      <formula>LEN(TRIM(D20))=0</formula>
    </cfRule>
  </conditionalFormatting>
  <conditionalFormatting sqref="G20">
    <cfRule type="containsBlanks" dxfId="271" priority="309">
      <formula>LEN(TRIM(G20))=0</formula>
    </cfRule>
  </conditionalFormatting>
  <conditionalFormatting sqref="H26:K26">
    <cfRule type="containsBlanks" dxfId="270" priority="307">
      <formula>LEN(TRIM(H26))=0</formula>
    </cfRule>
  </conditionalFormatting>
  <conditionalFormatting sqref="J26">
    <cfRule type="containsBlanks" dxfId="269" priority="306">
      <formula>LEN(TRIM(J26))=0</formula>
    </cfRule>
  </conditionalFormatting>
  <conditionalFormatting sqref="G26">
    <cfRule type="containsBlanks" dxfId="268" priority="301">
      <formula>LEN(TRIM(G26))=0</formula>
    </cfRule>
  </conditionalFormatting>
  <conditionalFormatting sqref="B21:E21 B22:D22">
    <cfRule type="containsBlanks" dxfId="267" priority="300">
      <formula>LEN(TRIM(B21))=0</formula>
    </cfRule>
  </conditionalFormatting>
  <conditionalFormatting sqref="E22">
    <cfRule type="containsBlanks" dxfId="266" priority="299">
      <formula>LEN(TRIM(E22))=0</formula>
    </cfRule>
  </conditionalFormatting>
  <conditionalFormatting sqref="I22:K22">
    <cfRule type="containsBlanks" dxfId="265" priority="297">
      <formula>LEN(TRIM(I22))=0</formula>
    </cfRule>
  </conditionalFormatting>
  <conditionalFormatting sqref="J22">
    <cfRule type="containsBlanks" dxfId="264" priority="296">
      <formula>LEN(TRIM(J22))=0</formula>
    </cfRule>
  </conditionalFormatting>
  <conditionalFormatting sqref="F22:H22">
    <cfRule type="containsBlanks" dxfId="263" priority="295">
      <formula>LEN(TRIM(F22))=0</formula>
    </cfRule>
  </conditionalFormatting>
  <conditionalFormatting sqref="J21">
    <cfRule type="containsBlanks" dxfId="262" priority="288">
      <formula>LEN(TRIM(J21))=0</formula>
    </cfRule>
  </conditionalFormatting>
  <conditionalFormatting sqref="I21">
    <cfRule type="containsBlanks" dxfId="261" priority="291">
      <formula>LEN(TRIM(I21))=0</formula>
    </cfRule>
  </conditionalFormatting>
  <conditionalFormatting sqref="F21:H21">
    <cfRule type="containsBlanks" dxfId="260" priority="290">
      <formula>LEN(TRIM(F21))=0</formula>
    </cfRule>
  </conditionalFormatting>
  <conditionalFormatting sqref="J21">
    <cfRule type="containsBlanks" dxfId="259" priority="289">
      <formula>LEN(TRIM(J21))=0</formula>
    </cfRule>
  </conditionalFormatting>
  <conditionalFormatting sqref="F21">
    <cfRule type="containsBlanks" dxfId="258" priority="287">
      <formula>LEN(TRIM(F21))=0</formula>
    </cfRule>
  </conditionalFormatting>
  <conditionalFormatting sqref="D24:E24">
    <cfRule type="containsBlanks" dxfId="257" priority="281">
      <formula>LEN(TRIM(D24))=0</formula>
    </cfRule>
  </conditionalFormatting>
  <conditionalFormatting sqref="D23:F23 F24">
    <cfRule type="containsBlanks" dxfId="256" priority="282">
      <formula>LEN(TRIM(D23))=0</formula>
    </cfRule>
  </conditionalFormatting>
  <conditionalFormatting sqref="C24">
    <cfRule type="containsBlanks" dxfId="255" priority="280">
      <formula>LEN(TRIM(C24))=0</formula>
    </cfRule>
  </conditionalFormatting>
  <conditionalFormatting sqref="F23">
    <cfRule type="containsBlanks" dxfId="254" priority="279">
      <formula>LEN(TRIM(F23))=0</formula>
    </cfRule>
  </conditionalFormatting>
  <conditionalFormatting sqref="F23">
    <cfRule type="containsBlanks" dxfId="253" priority="278">
      <formula>LEN(TRIM(F23))=0</formula>
    </cfRule>
  </conditionalFormatting>
  <conditionalFormatting sqref="J25">
    <cfRule type="containsBlanks" dxfId="252" priority="268">
      <formula>LEN(TRIM(J25))=0</formula>
    </cfRule>
  </conditionalFormatting>
  <conditionalFormatting sqref="J25">
    <cfRule type="containsBlanks" dxfId="251" priority="267">
      <formula>LEN(TRIM(J25))=0</formula>
    </cfRule>
  </conditionalFormatting>
  <conditionalFormatting sqref="B25:D25">
    <cfRule type="containsBlanks" dxfId="250" priority="266">
      <formula>LEN(TRIM(B25))=0</formula>
    </cfRule>
  </conditionalFormatting>
  <conditionalFormatting sqref="E25">
    <cfRule type="containsBlanks" dxfId="249" priority="264">
      <formula>LEN(TRIM(E25))=0</formula>
    </cfRule>
  </conditionalFormatting>
  <conditionalFormatting sqref="D25 F25:H25">
    <cfRule type="containsBlanks" dxfId="248" priority="269">
      <formula>LEN(TRIM(D25))=0</formula>
    </cfRule>
  </conditionalFormatting>
  <conditionalFormatting sqref="F25">
    <cfRule type="containsBlanks" dxfId="247" priority="265">
      <formula>LEN(TRIM(F25))=0</formula>
    </cfRule>
  </conditionalFormatting>
  <conditionalFormatting sqref="G25">
    <cfRule type="containsBlanks" dxfId="246" priority="262">
      <formula>LEN(TRIM(G25))=0</formula>
    </cfRule>
  </conditionalFormatting>
  <conditionalFormatting sqref="G25">
    <cfRule type="containsBlanks" dxfId="245" priority="261">
      <formula>LEN(TRIM(G25))=0</formula>
    </cfRule>
  </conditionalFormatting>
  <conditionalFormatting sqref="G25">
    <cfRule type="containsBlanks" dxfId="244" priority="260">
      <formula>LEN(TRIM(G25))=0</formula>
    </cfRule>
  </conditionalFormatting>
  <conditionalFormatting sqref="G25">
    <cfRule type="containsBlanks" dxfId="243" priority="259">
      <formula>LEN(TRIM(G25))=0</formula>
    </cfRule>
  </conditionalFormatting>
  <conditionalFormatting sqref="G25">
    <cfRule type="containsBlanks" dxfId="242" priority="258">
      <formula>LEN(TRIM(G25))=0</formula>
    </cfRule>
  </conditionalFormatting>
  <conditionalFormatting sqref="G25">
    <cfRule type="containsBlanks" dxfId="241" priority="257">
      <formula>LEN(TRIM(G25))=0</formula>
    </cfRule>
  </conditionalFormatting>
  <conditionalFormatting sqref="C36:E36 A36 A38 H39 J39">
    <cfRule type="containsBlanks" dxfId="240" priority="256">
      <formula>LEN(TRIM(A36))=0</formula>
    </cfRule>
  </conditionalFormatting>
  <conditionalFormatting sqref="B30:F30">
    <cfRule type="containsBlanks" dxfId="239" priority="197">
      <formula>LEN(TRIM(B30))=0</formula>
    </cfRule>
  </conditionalFormatting>
  <conditionalFormatting sqref="F30">
    <cfRule type="containsBlanks" dxfId="238" priority="196">
      <formula>LEN(TRIM(F30))=0</formula>
    </cfRule>
  </conditionalFormatting>
  <conditionalFormatting sqref="J34">
    <cfRule type="containsBlanks" dxfId="237" priority="250">
      <formula>LEN(TRIM(J34))=0</formula>
    </cfRule>
  </conditionalFormatting>
  <conditionalFormatting sqref="J34">
    <cfRule type="containsBlanks" dxfId="236" priority="249">
      <formula>LEN(TRIM(J34))=0</formula>
    </cfRule>
  </conditionalFormatting>
  <conditionalFormatting sqref="B34:D34">
    <cfRule type="containsBlanks" dxfId="235" priority="248">
      <formula>LEN(TRIM(B34))=0</formula>
    </cfRule>
  </conditionalFormatting>
  <conditionalFormatting sqref="J35">
    <cfRule type="containsBlanks" dxfId="234" priority="246">
      <formula>LEN(TRIM(J35))=0</formula>
    </cfRule>
  </conditionalFormatting>
  <conditionalFormatting sqref="B35:E35">
    <cfRule type="containsBlanks" dxfId="233" priority="245">
      <formula>LEN(TRIM(B35))=0</formula>
    </cfRule>
  </conditionalFormatting>
  <conditionalFormatting sqref="H37:K38">
    <cfRule type="containsBlanks" dxfId="232" priority="154">
      <formula>LEN(TRIM(H37))=0</formula>
    </cfRule>
  </conditionalFormatting>
  <conditionalFormatting sqref="D32:E32">
    <cfRule type="containsBlanks" dxfId="231" priority="243">
      <formula>LEN(TRIM(D32))=0</formula>
    </cfRule>
  </conditionalFormatting>
  <conditionalFormatting sqref="H29:K29">
    <cfRule type="containsBlanks" dxfId="230" priority="209">
      <formula>LEN(TRIM(H29))=0</formula>
    </cfRule>
  </conditionalFormatting>
  <conditionalFormatting sqref="D35:E35">
    <cfRule type="containsBlanks" dxfId="229" priority="242">
      <formula>LEN(TRIM(D35))=0</formula>
    </cfRule>
  </conditionalFormatting>
  <conditionalFormatting sqref="G31">
    <cfRule type="containsBlanks" dxfId="228" priority="166">
      <formula>LEN(TRIM(G31))=0</formula>
    </cfRule>
  </conditionalFormatting>
  <conditionalFormatting sqref="J31">
    <cfRule type="containsBlanks" dxfId="227" priority="176">
      <formula>LEN(TRIM(J31))=0</formula>
    </cfRule>
  </conditionalFormatting>
  <conditionalFormatting sqref="C32">
    <cfRule type="containsBlanks" dxfId="226" priority="174">
      <formula>LEN(TRIM(C32))=0</formula>
    </cfRule>
  </conditionalFormatting>
  <conditionalFormatting sqref="J29">
    <cfRule type="containsBlanks" dxfId="225" priority="208">
      <formula>LEN(TRIM(J29))=0</formula>
    </cfRule>
  </conditionalFormatting>
  <conditionalFormatting sqref="F37">
    <cfRule type="containsBlanks" dxfId="224" priority="148">
      <formula>LEN(TRIM(F37))=0</formula>
    </cfRule>
  </conditionalFormatting>
  <conditionalFormatting sqref="J33">
    <cfRule type="containsBlanks" dxfId="223" priority="162">
      <formula>LEN(TRIM(J33))=0</formula>
    </cfRule>
  </conditionalFormatting>
  <conditionalFormatting sqref="G31">
    <cfRule type="containsBlanks" dxfId="222" priority="189">
      <formula>LEN(TRIM(G31))=0</formula>
    </cfRule>
  </conditionalFormatting>
  <conditionalFormatting sqref="E34">
    <cfRule type="containsBlanks" dxfId="221" priority="241">
      <formula>LEN(TRIM(E34))=0</formula>
    </cfRule>
  </conditionalFormatting>
  <conditionalFormatting sqref="K36 K32 I31:J32 I34:J36">
    <cfRule type="containsBlanks" dxfId="220" priority="254">
      <formula>LEN(TRIM(I31))=0</formula>
    </cfRule>
  </conditionalFormatting>
  <conditionalFormatting sqref="J36">
    <cfRule type="containsBlanks" dxfId="219" priority="253">
      <formula>LEN(TRIM(J36))=0</formula>
    </cfRule>
  </conditionalFormatting>
  <conditionalFormatting sqref="A37 D34 D36:E36 A33:A35 A39:A41 A27:A31 B31:E31 A32:E32 F31:H32 F34:H36">
    <cfRule type="containsBlanks" dxfId="218" priority="252">
      <formula>LEN(TRIM(A27))=0</formula>
    </cfRule>
  </conditionalFormatting>
  <conditionalFormatting sqref="A42">
    <cfRule type="containsBlanks" dxfId="217" priority="251">
      <formula>LEN(TRIM(A42))=0</formula>
    </cfRule>
  </conditionalFormatting>
  <conditionalFormatting sqref="E31">
    <cfRule type="containsBlanks" dxfId="216" priority="186">
      <formula>LEN(TRIM(E31))=0</formula>
    </cfRule>
  </conditionalFormatting>
  <conditionalFormatting sqref="D31">
    <cfRule type="containsBlanks" dxfId="215" priority="185">
      <formula>LEN(TRIM(D31))=0</formula>
    </cfRule>
  </conditionalFormatting>
  <conditionalFormatting sqref="C31">
    <cfRule type="containsBlanks" dxfId="214" priority="184">
      <formula>LEN(TRIM(C31))=0</formula>
    </cfRule>
  </conditionalFormatting>
  <conditionalFormatting sqref="J31">
    <cfRule type="containsBlanks" dxfId="213" priority="190">
      <formula>LEN(TRIM(J31))=0</formula>
    </cfRule>
  </conditionalFormatting>
  <conditionalFormatting sqref="G31">
    <cfRule type="containsBlanks" dxfId="212" priority="188">
      <formula>LEN(TRIM(G31))=0</formula>
    </cfRule>
  </conditionalFormatting>
  <conditionalFormatting sqref="E30:F30">
    <cfRule type="containsBlanks" dxfId="211" priority="198">
      <formula>LEN(TRIM(E30))=0</formula>
    </cfRule>
  </conditionalFormatting>
  <conditionalFormatting sqref="J35">
    <cfRule type="containsBlanks" dxfId="210" priority="247">
      <formula>LEN(TRIM(J35))=0</formula>
    </cfRule>
  </conditionalFormatting>
  <conditionalFormatting sqref="F31:F32 F34:F36">
    <cfRule type="containsBlanks" dxfId="209" priority="244">
      <formula>LEN(TRIM(F31))=0</formula>
    </cfRule>
  </conditionalFormatting>
  <conditionalFormatting sqref="G31">
    <cfRule type="containsBlanks" dxfId="208" priority="165">
      <formula>LEN(TRIM(G31))=0</formula>
    </cfRule>
  </conditionalFormatting>
  <conditionalFormatting sqref="J32">
    <cfRule type="containsBlanks" dxfId="207" priority="239">
      <formula>LEN(TRIM(J32))=0</formula>
    </cfRule>
  </conditionalFormatting>
  <conditionalFormatting sqref="J32">
    <cfRule type="containsBlanks" dxfId="206" priority="240">
      <formula>LEN(TRIM(J32))=0</formula>
    </cfRule>
  </conditionalFormatting>
  <conditionalFormatting sqref="E28">
    <cfRule type="containsBlanks" dxfId="205" priority="212">
      <formula>LEN(TRIM(E28))=0</formula>
    </cfRule>
  </conditionalFormatting>
  <conditionalFormatting sqref="G28">
    <cfRule type="containsBlanks" dxfId="204" priority="211">
      <formula>LEN(TRIM(G28))=0</formula>
    </cfRule>
  </conditionalFormatting>
  <conditionalFormatting sqref="F31">
    <cfRule type="containsBlanks" dxfId="203" priority="167">
      <formula>LEN(TRIM(F31))=0</formula>
    </cfRule>
  </conditionalFormatting>
  <conditionalFormatting sqref="J31">
    <cfRule type="containsBlanks" dxfId="202" priority="175">
      <formula>LEN(TRIM(J31))=0</formula>
    </cfRule>
  </conditionalFormatting>
  <conditionalFormatting sqref="F29">
    <cfRule type="containsBlanks" dxfId="201" priority="204">
      <formula>LEN(TRIM(F29))=0</formula>
    </cfRule>
  </conditionalFormatting>
  <conditionalFormatting sqref="F31">
    <cfRule type="containsBlanks" dxfId="200" priority="169">
      <formula>LEN(TRIM(F31))=0</formula>
    </cfRule>
  </conditionalFormatting>
  <conditionalFormatting sqref="F31">
    <cfRule type="containsBlanks" dxfId="199" priority="168">
      <formula>LEN(TRIM(F31))=0</formula>
    </cfRule>
  </conditionalFormatting>
  <conditionalFormatting sqref="F32">
    <cfRule type="containsBlanks" dxfId="198" priority="238">
      <formula>LEN(TRIM(F32))=0</formula>
    </cfRule>
  </conditionalFormatting>
  <conditionalFormatting sqref="F32">
    <cfRule type="containsBlanks" dxfId="197" priority="237">
      <formula>LEN(TRIM(F32))=0</formula>
    </cfRule>
  </conditionalFormatting>
  <conditionalFormatting sqref="F32">
    <cfRule type="containsBlanks" dxfId="196" priority="236">
      <formula>LEN(TRIM(F32))=0</formula>
    </cfRule>
  </conditionalFormatting>
  <conditionalFormatting sqref="F32">
    <cfRule type="containsBlanks" dxfId="195" priority="235">
      <formula>LEN(TRIM(F32))=0</formula>
    </cfRule>
  </conditionalFormatting>
  <conditionalFormatting sqref="F32">
    <cfRule type="containsBlanks" dxfId="194" priority="234">
      <formula>LEN(TRIM(F32))=0</formula>
    </cfRule>
  </conditionalFormatting>
  <conditionalFormatting sqref="F32">
    <cfRule type="containsBlanks" dxfId="193" priority="233">
      <formula>LEN(TRIM(F32))=0</formula>
    </cfRule>
  </conditionalFormatting>
  <conditionalFormatting sqref="F32">
    <cfRule type="containsBlanks" dxfId="192" priority="232">
      <formula>LEN(TRIM(F32))=0</formula>
    </cfRule>
  </conditionalFormatting>
  <conditionalFormatting sqref="G32">
    <cfRule type="containsBlanks" dxfId="191" priority="231">
      <formula>LEN(TRIM(G32))=0</formula>
    </cfRule>
  </conditionalFormatting>
  <conditionalFormatting sqref="G32">
    <cfRule type="containsBlanks" dxfId="190" priority="230">
      <formula>LEN(TRIM(G32))=0</formula>
    </cfRule>
  </conditionalFormatting>
  <conditionalFormatting sqref="G34">
    <cfRule type="containsBlanks" dxfId="189" priority="229">
      <formula>LEN(TRIM(G34))=0</formula>
    </cfRule>
  </conditionalFormatting>
  <conditionalFormatting sqref="G34">
    <cfRule type="containsBlanks" dxfId="188" priority="228">
      <formula>LEN(TRIM(G34))=0</formula>
    </cfRule>
  </conditionalFormatting>
  <conditionalFormatting sqref="G34">
    <cfRule type="containsBlanks" dxfId="187" priority="227">
      <formula>LEN(TRIM(G34))=0</formula>
    </cfRule>
  </conditionalFormatting>
  <conditionalFormatting sqref="G34">
    <cfRule type="containsBlanks" dxfId="186" priority="226">
      <formula>LEN(TRIM(G34))=0</formula>
    </cfRule>
  </conditionalFormatting>
  <conditionalFormatting sqref="G34">
    <cfRule type="containsBlanks" dxfId="185" priority="225">
      <formula>LEN(TRIM(G34))=0</formula>
    </cfRule>
  </conditionalFormatting>
  <conditionalFormatting sqref="G34">
    <cfRule type="containsBlanks" dxfId="184" priority="224">
      <formula>LEN(TRIM(G34))=0</formula>
    </cfRule>
  </conditionalFormatting>
  <conditionalFormatting sqref="G34">
    <cfRule type="containsBlanks" dxfId="183" priority="223">
      <formula>LEN(TRIM(G34))=0</formula>
    </cfRule>
  </conditionalFormatting>
  <conditionalFormatting sqref="G39">
    <cfRule type="containsBlanks" dxfId="182" priority="130">
      <formula>LEN(TRIM(G39))=0</formula>
    </cfRule>
  </conditionalFormatting>
  <conditionalFormatting sqref="F27">
    <cfRule type="containsBlanks" dxfId="181" priority="215">
      <formula>LEN(TRIM(F27))=0</formula>
    </cfRule>
  </conditionalFormatting>
  <conditionalFormatting sqref="F28">
    <cfRule type="containsBlanks" dxfId="180" priority="214">
      <formula>LEN(TRIM(F28))=0</formula>
    </cfRule>
  </conditionalFormatting>
  <conditionalFormatting sqref="H27:K28">
    <cfRule type="containsBlanks" dxfId="179" priority="221">
      <formula>LEN(TRIM(H27))=0</formula>
    </cfRule>
  </conditionalFormatting>
  <conditionalFormatting sqref="J27:J28">
    <cfRule type="containsBlanks" dxfId="178" priority="220">
      <formula>LEN(TRIM(J27))=0</formula>
    </cfRule>
  </conditionalFormatting>
  <conditionalFormatting sqref="G27:G28">
    <cfRule type="containsBlanks" dxfId="177" priority="219">
      <formula>LEN(TRIM(G27))=0</formula>
    </cfRule>
  </conditionalFormatting>
  <conditionalFormatting sqref="B27:F27 G27:G28">
    <cfRule type="containsBlanks" dxfId="176" priority="218">
      <formula>LEN(TRIM(B27))=0</formula>
    </cfRule>
  </conditionalFormatting>
  <conditionalFormatting sqref="E28:F28">
    <cfRule type="containsBlanks" dxfId="175" priority="217">
      <formula>LEN(TRIM(E28))=0</formula>
    </cfRule>
  </conditionalFormatting>
  <conditionalFormatting sqref="B28:F28">
    <cfRule type="containsBlanks" dxfId="174" priority="216">
      <formula>LEN(TRIM(B28))=0</formula>
    </cfRule>
  </conditionalFormatting>
  <conditionalFormatting sqref="E28">
    <cfRule type="containsBlanks" dxfId="173" priority="213">
      <formula>LEN(TRIM(E28))=0</formula>
    </cfRule>
  </conditionalFormatting>
  <conditionalFormatting sqref="G29">
    <cfRule type="containsBlanks" dxfId="172" priority="207">
      <formula>LEN(TRIM(G29))=0</formula>
    </cfRule>
  </conditionalFormatting>
  <conditionalFormatting sqref="G29">
    <cfRule type="containsBlanks" dxfId="171" priority="206">
      <formula>LEN(TRIM(G29))=0</formula>
    </cfRule>
  </conditionalFormatting>
  <conditionalFormatting sqref="B29:F29">
    <cfRule type="containsBlanks" dxfId="170" priority="205">
      <formula>LEN(TRIM(B29))=0</formula>
    </cfRule>
  </conditionalFormatting>
  <conditionalFormatting sqref="H30:K30">
    <cfRule type="containsBlanks" dxfId="169" priority="202">
      <formula>LEN(TRIM(H30))=0</formula>
    </cfRule>
  </conditionalFormatting>
  <conditionalFormatting sqref="J30">
    <cfRule type="containsBlanks" dxfId="168" priority="201">
      <formula>LEN(TRIM(J30))=0</formula>
    </cfRule>
  </conditionalFormatting>
  <conditionalFormatting sqref="G30">
    <cfRule type="containsBlanks" dxfId="167" priority="200">
      <formula>LEN(TRIM(G30))=0</formula>
    </cfRule>
  </conditionalFormatting>
  <conditionalFormatting sqref="G30">
    <cfRule type="containsBlanks" dxfId="166" priority="199">
      <formula>LEN(TRIM(G30))=0</formula>
    </cfRule>
  </conditionalFormatting>
  <conditionalFormatting sqref="E30">
    <cfRule type="containsBlanks" dxfId="165" priority="195">
      <formula>LEN(TRIM(E30))=0</formula>
    </cfRule>
  </conditionalFormatting>
  <conditionalFormatting sqref="E30">
    <cfRule type="containsBlanks" dxfId="164" priority="194">
      <formula>LEN(TRIM(E30))=0</formula>
    </cfRule>
  </conditionalFormatting>
  <conditionalFormatting sqref="G30">
    <cfRule type="containsBlanks" dxfId="163" priority="193">
      <formula>LEN(TRIM(G30))=0</formula>
    </cfRule>
  </conditionalFormatting>
  <conditionalFormatting sqref="H31:K31">
    <cfRule type="containsBlanks" dxfId="162" priority="191">
      <formula>LEN(TRIM(H31))=0</formula>
    </cfRule>
  </conditionalFormatting>
  <conditionalFormatting sqref="B31:D31 F31">
    <cfRule type="containsBlanks" dxfId="161" priority="187">
      <formula>LEN(TRIM(B31))=0</formula>
    </cfRule>
  </conditionalFormatting>
  <conditionalFormatting sqref="C31">
    <cfRule type="containsBlanks" dxfId="160" priority="183">
      <formula>LEN(TRIM(C31))=0</formula>
    </cfRule>
  </conditionalFormatting>
  <conditionalFormatting sqref="F31">
    <cfRule type="containsBlanks" dxfId="159" priority="182">
      <formula>LEN(TRIM(F31))=0</formula>
    </cfRule>
  </conditionalFormatting>
  <conditionalFormatting sqref="F31">
    <cfRule type="containsBlanks" dxfId="158" priority="181">
      <formula>LEN(TRIM(F31))=0</formula>
    </cfRule>
  </conditionalFormatting>
  <conditionalFormatting sqref="D31:E31">
    <cfRule type="containsBlanks" dxfId="157" priority="179">
      <formula>LEN(TRIM(D31))=0</formula>
    </cfRule>
  </conditionalFormatting>
  <conditionalFormatting sqref="D32">
    <cfRule type="containsBlanks" dxfId="156" priority="178">
      <formula>LEN(TRIM(D32))=0</formula>
    </cfRule>
  </conditionalFormatting>
  <conditionalFormatting sqref="E32">
    <cfRule type="containsBlanks" dxfId="155" priority="177">
      <formula>LEN(TRIM(E32))=0</formula>
    </cfRule>
  </conditionalFormatting>
  <conditionalFormatting sqref="J32">
    <cfRule type="containsBlanks" dxfId="154" priority="180">
      <formula>LEN(TRIM(J32))=0</formula>
    </cfRule>
  </conditionalFormatting>
  <conditionalFormatting sqref="F31">
    <cfRule type="containsBlanks" dxfId="153" priority="173">
      <formula>LEN(TRIM(F31))=0</formula>
    </cfRule>
  </conditionalFormatting>
  <conditionalFormatting sqref="F31">
    <cfRule type="containsBlanks" dxfId="152" priority="172">
      <formula>LEN(TRIM(F31))=0</formula>
    </cfRule>
  </conditionalFormatting>
  <conditionalFormatting sqref="F31">
    <cfRule type="containsBlanks" dxfId="151" priority="171">
      <formula>LEN(TRIM(F31))=0</formula>
    </cfRule>
  </conditionalFormatting>
  <conditionalFormatting sqref="F31">
    <cfRule type="containsBlanks" dxfId="150" priority="170">
      <formula>LEN(TRIM(F31))=0</formula>
    </cfRule>
  </conditionalFormatting>
  <conditionalFormatting sqref="H33:K33">
    <cfRule type="containsBlanks" dxfId="149" priority="163">
      <formula>LEN(TRIM(H33))=0</formula>
    </cfRule>
  </conditionalFormatting>
  <conditionalFormatting sqref="G33">
    <cfRule type="containsBlanks" dxfId="148" priority="161">
      <formula>LEN(TRIM(G33))=0</formula>
    </cfRule>
  </conditionalFormatting>
  <conditionalFormatting sqref="G33">
    <cfRule type="containsBlanks" dxfId="147" priority="160">
      <formula>LEN(TRIM(G33))=0</formula>
    </cfRule>
  </conditionalFormatting>
  <conditionalFormatting sqref="B33:F33">
    <cfRule type="containsBlanks" dxfId="146" priority="159">
      <formula>LEN(TRIM(B33))=0</formula>
    </cfRule>
  </conditionalFormatting>
  <conditionalFormatting sqref="G33">
    <cfRule type="containsBlanks" dxfId="145" priority="158">
      <formula>LEN(TRIM(G33))=0</formula>
    </cfRule>
  </conditionalFormatting>
  <conditionalFormatting sqref="G33">
    <cfRule type="containsBlanks" dxfId="144" priority="157">
      <formula>LEN(TRIM(G33))=0</formula>
    </cfRule>
  </conditionalFormatting>
  <conditionalFormatting sqref="G33">
    <cfRule type="containsBlanks" dxfId="143" priority="156">
      <formula>LEN(TRIM(G33))=0</formula>
    </cfRule>
  </conditionalFormatting>
  <conditionalFormatting sqref="F39">
    <cfRule type="containsBlanks" dxfId="142" priority="132">
      <formula>LEN(TRIM(F39))=0</formula>
    </cfRule>
  </conditionalFormatting>
  <conditionalFormatting sqref="J37:J38">
    <cfRule type="containsBlanks" dxfId="141" priority="153">
      <formula>LEN(TRIM(J37))=0</formula>
    </cfRule>
  </conditionalFormatting>
  <conditionalFormatting sqref="G37:G38">
    <cfRule type="containsBlanks" dxfId="140" priority="152">
      <formula>LEN(TRIM(G37))=0</formula>
    </cfRule>
  </conditionalFormatting>
  <conditionalFormatting sqref="G37:G38">
    <cfRule type="containsBlanks" dxfId="139" priority="151">
      <formula>LEN(TRIM(G37))=0</formula>
    </cfRule>
  </conditionalFormatting>
  <conditionalFormatting sqref="B37:F38">
    <cfRule type="containsBlanks" dxfId="138" priority="150">
      <formula>LEN(TRIM(B37))=0</formula>
    </cfRule>
  </conditionalFormatting>
  <conditionalFormatting sqref="D38">
    <cfRule type="containsBlanks" dxfId="137" priority="149">
      <formula>LEN(TRIM(D38))=0</formula>
    </cfRule>
  </conditionalFormatting>
  <conditionalFormatting sqref="G39">
    <cfRule type="containsBlanks" dxfId="136" priority="129">
      <formula>LEN(TRIM(G39))=0</formula>
    </cfRule>
  </conditionalFormatting>
  <conditionalFormatting sqref="F37">
    <cfRule type="containsBlanks" dxfId="135" priority="147">
      <formula>LEN(TRIM(F37))=0</formula>
    </cfRule>
  </conditionalFormatting>
  <conditionalFormatting sqref="B39:D39">
    <cfRule type="containsBlanks" dxfId="134" priority="146">
      <formula>LEN(TRIM(B39))=0</formula>
    </cfRule>
  </conditionalFormatting>
  <conditionalFormatting sqref="E41">
    <cfRule type="containsBlanks" dxfId="133" priority="139">
      <formula>LEN(TRIM(E41))=0</formula>
    </cfRule>
  </conditionalFormatting>
  <conditionalFormatting sqref="E40">
    <cfRule type="containsBlanks" dxfId="132" priority="138">
      <formula>LEN(TRIM(E40))=0</formula>
    </cfRule>
  </conditionalFormatting>
  <conditionalFormatting sqref="H40:K42">
    <cfRule type="containsBlanks" dxfId="131" priority="144">
      <formula>LEN(TRIM(H40))=0</formula>
    </cfRule>
  </conditionalFormatting>
  <conditionalFormatting sqref="J40:J42">
    <cfRule type="containsBlanks" dxfId="130" priority="143">
      <formula>LEN(TRIM(J40))=0</formula>
    </cfRule>
  </conditionalFormatting>
  <conditionalFormatting sqref="G40:G42">
    <cfRule type="containsBlanks" dxfId="129" priority="142">
      <formula>LEN(TRIM(G40))=0</formula>
    </cfRule>
  </conditionalFormatting>
  <conditionalFormatting sqref="G40:G42">
    <cfRule type="containsBlanks" dxfId="128" priority="141">
      <formula>LEN(TRIM(G40))=0</formula>
    </cfRule>
  </conditionalFormatting>
  <conditionalFormatting sqref="B42:F42 B40:D41 F40:F41">
    <cfRule type="containsBlanks" dxfId="127" priority="140">
      <formula>LEN(TRIM(B40))=0</formula>
    </cfRule>
  </conditionalFormatting>
  <conditionalFormatting sqref="G41">
    <cfRule type="containsBlanks" dxfId="126" priority="137">
      <formula>LEN(TRIM(G41))=0</formula>
    </cfRule>
  </conditionalFormatting>
  <conditionalFormatting sqref="F40">
    <cfRule type="containsBlanks" dxfId="125" priority="136">
      <formula>LEN(TRIM(F40))=0</formula>
    </cfRule>
  </conditionalFormatting>
  <conditionalFormatting sqref="F40">
    <cfRule type="containsBlanks" dxfId="124" priority="135">
      <formula>LEN(TRIM(F40))=0</formula>
    </cfRule>
  </conditionalFormatting>
  <conditionalFormatting sqref="G40">
    <cfRule type="containsBlanks" dxfId="123" priority="134">
      <formula>LEN(TRIM(G40))=0</formula>
    </cfRule>
  </conditionalFormatting>
  <conditionalFormatting sqref="G42">
    <cfRule type="containsBlanks" dxfId="122" priority="133">
      <formula>LEN(TRIM(G42))=0</formula>
    </cfRule>
  </conditionalFormatting>
  <conditionalFormatting sqref="E39">
    <cfRule type="containsBlanks" dxfId="121" priority="126">
      <formula>LEN(TRIM(E39))=0</formula>
    </cfRule>
  </conditionalFormatting>
  <conditionalFormatting sqref="G39">
    <cfRule type="containsBlanks" dxfId="120" priority="131">
      <formula>LEN(TRIM(G39))=0</formula>
    </cfRule>
  </conditionalFormatting>
  <conditionalFormatting sqref="E39">
    <cfRule type="containsBlanks" dxfId="119" priority="128">
      <formula>LEN(TRIM(E39))=0</formula>
    </cfRule>
  </conditionalFormatting>
  <conditionalFormatting sqref="E39">
    <cfRule type="containsBlanks" dxfId="118" priority="127">
      <formula>LEN(TRIM(E39))=0</formula>
    </cfRule>
  </conditionalFormatting>
  <conditionalFormatting sqref="I39">
    <cfRule type="containsBlanks" dxfId="117" priority="124">
      <formula>LEN(TRIM(I39))=0</formula>
    </cfRule>
  </conditionalFormatting>
  <conditionalFormatting sqref="N9:O9 N15:O16 N11:O12">
    <cfRule type="containsBlanks" dxfId="116" priority="123">
      <formula>LEN(TRIM(N9))=0</formula>
    </cfRule>
  </conditionalFormatting>
  <conditionalFormatting sqref="N23:O24">
    <cfRule type="containsBlanks" dxfId="115" priority="112">
      <formula>LEN(TRIM(N23))=0</formula>
    </cfRule>
  </conditionalFormatting>
  <conditionalFormatting sqref="N25:O25">
    <cfRule type="containsBlanks" dxfId="114" priority="111">
      <formula>LEN(TRIM(N25))=0</formula>
    </cfRule>
  </conditionalFormatting>
  <conditionalFormatting sqref="N13:O13">
    <cfRule type="containsBlanks" dxfId="113" priority="122">
      <formula>LEN(TRIM(N13))=0</formula>
    </cfRule>
  </conditionalFormatting>
  <conditionalFormatting sqref="N10:O10">
    <cfRule type="containsBlanks" dxfId="112" priority="121">
      <formula>LEN(TRIM(N10))=0</formula>
    </cfRule>
  </conditionalFormatting>
  <conditionalFormatting sqref="N14:O14">
    <cfRule type="containsBlanks" dxfId="111" priority="120">
      <formula>LEN(TRIM(N14))=0</formula>
    </cfRule>
  </conditionalFormatting>
  <conditionalFormatting sqref="N17:O17">
    <cfRule type="containsBlanks" dxfId="110" priority="119">
      <formula>LEN(TRIM(N17))=0</formula>
    </cfRule>
  </conditionalFormatting>
  <conditionalFormatting sqref="N18:O18">
    <cfRule type="containsBlanks" dxfId="109" priority="118">
      <formula>LEN(TRIM(N18))=0</formula>
    </cfRule>
  </conditionalFormatting>
  <conditionalFormatting sqref="N19:O19">
    <cfRule type="containsBlanks" dxfId="108" priority="117">
      <formula>LEN(TRIM(N19))=0</formula>
    </cfRule>
  </conditionalFormatting>
  <conditionalFormatting sqref="N20:O20">
    <cfRule type="containsBlanks" dxfId="107" priority="116">
      <formula>LEN(TRIM(N20))=0</formula>
    </cfRule>
  </conditionalFormatting>
  <conditionalFormatting sqref="N26:O26">
    <cfRule type="containsBlanks" dxfId="106" priority="115">
      <formula>LEN(TRIM(N26))=0</formula>
    </cfRule>
  </conditionalFormatting>
  <conditionalFormatting sqref="N22:O22">
    <cfRule type="containsBlanks" dxfId="105" priority="114">
      <formula>LEN(TRIM(N22))=0</formula>
    </cfRule>
  </conditionalFormatting>
  <conditionalFormatting sqref="N21:O21">
    <cfRule type="containsBlanks" dxfId="104" priority="113">
      <formula>LEN(TRIM(N21))=0</formula>
    </cfRule>
  </conditionalFormatting>
  <conditionalFormatting sqref="N33:O33">
    <cfRule type="containsBlanks" dxfId="103" priority="105">
      <formula>LEN(TRIM(N33))=0</formula>
    </cfRule>
  </conditionalFormatting>
  <conditionalFormatting sqref="N31:O32 N34:O36">
    <cfRule type="containsBlanks" dxfId="102" priority="110">
      <formula>LEN(TRIM(N31))=0</formula>
    </cfRule>
  </conditionalFormatting>
  <conditionalFormatting sqref="N30:O30">
    <cfRule type="containsBlanks" dxfId="101" priority="107">
      <formula>LEN(TRIM(N30))=0</formula>
    </cfRule>
  </conditionalFormatting>
  <conditionalFormatting sqref="N27:O28">
    <cfRule type="containsBlanks" dxfId="100" priority="109">
      <formula>LEN(TRIM(N27))=0</formula>
    </cfRule>
  </conditionalFormatting>
  <conditionalFormatting sqref="N29:O29">
    <cfRule type="containsBlanks" dxfId="99" priority="108">
      <formula>LEN(TRIM(N29))=0</formula>
    </cfRule>
  </conditionalFormatting>
  <conditionalFormatting sqref="N31:O31">
    <cfRule type="containsBlanks" dxfId="98" priority="106">
      <formula>LEN(TRIM(N31))=0</formula>
    </cfRule>
  </conditionalFormatting>
  <conditionalFormatting sqref="N37:O38">
    <cfRule type="containsBlanks" dxfId="97" priority="104">
      <formula>LEN(TRIM(N37))=0</formula>
    </cfRule>
  </conditionalFormatting>
  <conditionalFormatting sqref="N39:O39">
    <cfRule type="containsBlanks" dxfId="96" priority="102">
      <formula>LEN(TRIM(N39))=0</formula>
    </cfRule>
  </conditionalFormatting>
  <conditionalFormatting sqref="N40:O42">
    <cfRule type="containsBlanks" dxfId="95" priority="103">
      <formula>LEN(TRIM(N40))=0</formula>
    </cfRule>
  </conditionalFormatting>
  <conditionalFormatting sqref="K9 K15:K16 K11:K12">
    <cfRule type="containsBlanks" dxfId="94" priority="101">
      <formula>LEN(TRIM(K9))=0</formula>
    </cfRule>
  </conditionalFormatting>
  <conditionalFormatting sqref="K9 K11:K12">
    <cfRule type="containsBlanks" dxfId="93" priority="100">
      <formula>LEN(TRIM(K9))=0</formula>
    </cfRule>
  </conditionalFormatting>
  <conditionalFormatting sqref="K23:K24">
    <cfRule type="containsBlanks" dxfId="92" priority="75">
      <formula>LEN(TRIM(K23))=0</formula>
    </cfRule>
  </conditionalFormatting>
  <conditionalFormatting sqref="K25">
    <cfRule type="containsBlanks" dxfId="91" priority="73">
      <formula>LEN(TRIM(K25))=0</formula>
    </cfRule>
  </conditionalFormatting>
  <conditionalFormatting sqref="K13">
    <cfRule type="containsBlanks" dxfId="90" priority="99">
      <formula>LEN(TRIM(K13))=0</formula>
    </cfRule>
  </conditionalFormatting>
  <conditionalFormatting sqref="K10">
    <cfRule type="containsBlanks" dxfId="89" priority="97">
      <formula>LEN(TRIM(K10))=0</formula>
    </cfRule>
  </conditionalFormatting>
  <conditionalFormatting sqref="K14">
    <cfRule type="containsBlanks" dxfId="88" priority="95">
      <formula>LEN(TRIM(K14))=0</formula>
    </cfRule>
  </conditionalFormatting>
  <conditionalFormatting sqref="K17">
    <cfRule type="containsBlanks" dxfId="87" priority="93">
      <formula>LEN(TRIM(K17))=0</formula>
    </cfRule>
  </conditionalFormatting>
  <conditionalFormatting sqref="K18">
    <cfRule type="containsBlanks" dxfId="86" priority="90">
      <formula>LEN(TRIM(K18))=0</formula>
    </cfRule>
  </conditionalFormatting>
  <conditionalFormatting sqref="K19">
    <cfRule type="containsBlanks" dxfId="85" priority="87">
      <formula>LEN(TRIM(K19))=0</formula>
    </cfRule>
  </conditionalFormatting>
  <conditionalFormatting sqref="K20">
    <cfRule type="containsBlanks" dxfId="84" priority="84">
      <formula>LEN(TRIM(K20))=0</formula>
    </cfRule>
  </conditionalFormatting>
  <conditionalFormatting sqref="K26">
    <cfRule type="containsBlanks" dxfId="83" priority="82">
      <formula>LEN(TRIM(K26))=0</formula>
    </cfRule>
  </conditionalFormatting>
  <conditionalFormatting sqref="K22">
    <cfRule type="containsBlanks" dxfId="82" priority="80">
      <formula>LEN(TRIM(K22))=0</formula>
    </cfRule>
  </conditionalFormatting>
  <conditionalFormatting sqref="K21">
    <cfRule type="containsBlanks" dxfId="81" priority="78">
      <formula>LEN(TRIM(K21))=0</formula>
    </cfRule>
  </conditionalFormatting>
  <conditionalFormatting sqref="K37:K38">
    <cfRule type="containsBlanks" dxfId="80" priority="48">
      <formula>LEN(TRIM(K37))=0</formula>
    </cfRule>
  </conditionalFormatting>
  <conditionalFormatting sqref="K29">
    <cfRule type="containsBlanks" dxfId="79" priority="59">
      <formula>LEN(TRIM(K29))=0</formula>
    </cfRule>
  </conditionalFormatting>
  <conditionalFormatting sqref="K31:K32 K34:K36">
    <cfRule type="containsBlanks" dxfId="78" priority="69">
      <formula>LEN(TRIM(K31))=0</formula>
    </cfRule>
  </conditionalFormatting>
  <conditionalFormatting sqref="K27:K28">
    <cfRule type="containsBlanks" dxfId="77" priority="61">
      <formula>LEN(TRIM(K27))=0</formula>
    </cfRule>
  </conditionalFormatting>
  <conditionalFormatting sqref="K30">
    <cfRule type="containsBlanks" dxfId="76" priority="57">
      <formula>LEN(TRIM(K30))=0</formula>
    </cfRule>
  </conditionalFormatting>
  <conditionalFormatting sqref="K31">
    <cfRule type="containsBlanks" dxfId="75" priority="55">
      <formula>LEN(TRIM(K31))=0</formula>
    </cfRule>
  </conditionalFormatting>
  <conditionalFormatting sqref="K33">
    <cfRule type="containsBlanks" dxfId="74" priority="50">
      <formula>LEN(TRIM(K33))=0</formula>
    </cfRule>
  </conditionalFormatting>
  <conditionalFormatting sqref="K40:K42">
    <cfRule type="containsBlanks" dxfId="73" priority="46">
      <formula>LEN(TRIM(K40))=0</formula>
    </cfRule>
  </conditionalFormatting>
  <conditionalFormatting sqref="K39">
    <cfRule type="containsBlanks" dxfId="72" priority="44">
      <formula>LEN(TRIM(K39))=0</formula>
    </cfRule>
  </conditionalFormatting>
  <conditionalFormatting sqref="K23:K24">
    <cfRule type="containsBlanks" dxfId="71" priority="25">
      <formula>LEN(TRIM(K23))=0</formula>
    </cfRule>
  </conditionalFormatting>
  <conditionalFormatting sqref="J25">
    <cfRule type="containsBlanks" dxfId="70" priority="24">
      <formula>LEN(TRIM(J25))=0</formula>
    </cfRule>
  </conditionalFormatting>
  <conditionalFormatting sqref="K13">
    <cfRule type="containsBlanks" dxfId="69" priority="43">
      <formula>LEN(TRIM(K13))=0</formula>
    </cfRule>
  </conditionalFormatting>
  <conditionalFormatting sqref="K10">
    <cfRule type="containsBlanks" dxfId="68" priority="42">
      <formula>LEN(TRIM(K10))=0</formula>
    </cfRule>
  </conditionalFormatting>
  <conditionalFormatting sqref="K14">
    <cfRule type="containsBlanks" dxfId="67" priority="41">
      <formula>LEN(TRIM(K14))=0</formula>
    </cfRule>
  </conditionalFormatting>
  <conditionalFormatting sqref="K17">
    <cfRule type="containsBlanks" dxfId="66" priority="39">
      <formula>LEN(TRIM(K17))=0</formula>
    </cfRule>
  </conditionalFormatting>
  <conditionalFormatting sqref="K17">
    <cfRule type="containsBlanks" dxfId="65" priority="38">
      <formula>LEN(TRIM(K17))=0</formula>
    </cfRule>
  </conditionalFormatting>
  <conditionalFormatting sqref="J17">
    <cfRule type="containsBlanks" dxfId="64" priority="40">
      <formula>LEN(TRIM(J17))=0</formula>
    </cfRule>
  </conditionalFormatting>
  <conditionalFormatting sqref="K18">
    <cfRule type="containsBlanks" dxfId="63" priority="35">
      <formula>LEN(TRIM(K18))=0</formula>
    </cfRule>
  </conditionalFormatting>
  <conditionalFormatting sqref="J18">
    <cfRule type="containsBlanks" dxfId="62" priority="37">
      <formula>LEN(TRIM(J18))=0</formula>
    </cfRule>
  </conditionalFormatting>
  <conditionalFormatting sqref="K18">
    <cfRule type="containsBlanks" dxfId="61" priority="36">
      <formula>LEN(TRIM(K18))=0</formula>
    </cfRule>
  </conditionalFormatting>
  <conditionalFormatting sqref="K19">
    <cfRule type="containsBlanks" dxfId="60" priority="33">
      <formula>LEN(TRIM(K19))=0</formula>
    </cfRule>
  </conditionalFormatting>
  <conditionalFormatting sqref="K19">
    <cfRule type="containsBlanks" dxfId="59" priority="32">
      <formula>LEN(TRIM(K19))=0</formula>
    </cfRule>
  </conditionalFormatting>
  <conditionalFormatting sqref="J19">
    <cfRule type="containsBlanks" dxfId="58" priority="34">
      <formula>LEN(TRIM(J19))=0</formula>
    </cfRule>
  </conditionalFormatting>
  <conditionalFormatting sqref="K20">
    <cfRule type="containsBlanks" dxfId="57" priority="31">
      <formula>LEN(TRIM(K20))=0</formula>
    </cfRule>
  </conditionalFormatting>
  <conditionalFormatting sqref="K26">
    <cfRule type="containsBlanks" dxfId="56" priority="30">
      <formula>LEN(TRIM(K26))=0</formula>
    </cfRule>
  </conditionalFormatting>
  <conditionalFormatting sqref="K22">
    <cfRule type="containsBlanks" dxfId="55" priority="29">
      <formula>LEN(TRIM(K22))=0</formula>
    </cfRule>
  </conditionalFormatting>
  <conditionalFormatting sqref="K21">
    <cfRule type="containsBlanks" dxfId="54" priority="26">
      <formula>LEN(TRIM(K21))=0</formula>
    </cfRule>
  </conditionalFormatting>
  <conditionalFormatting sqref="J21">
    <cfRule type="containsBlanks" dxfId="53" priority="28">
      <formula>LEN(TRIM(J21))=0</formula>
    </cfRule>
  </conditionalFormatting>
  <conditionalFormatting sqref="K21">
    <cfRule type="containsBlanks" dxfId="52" priority="27">
      <formula>LEN(TRIM(K21))=0</formula>
    </cfRule>
  </conditionalFormatting>
  <conditionalFormatting sqref="K25">
    <cfRule type="containsBlanks" dxfId="51" priority="23">
      <formula>LEN(TRIM(K25))=0</formula>
    </cfRule>
  </conditionalFormatting>
  <conditionalFormatting sqref="K25">
    <cfRule type="containsBlanks" dxfId="50" priority="22">
      <formula>LEN(TRIM(K25))=0</formula>
    </cfRule>
  </conditionalFormatting>
  <conditionalFormatting sqref="K39">
    <cfRule type="containsBlanks" dxfId="49" priority="21">
      <formula>LEN(TRIM(K39))=0</formula>
    </cfRule>
  </conditionalFormatting>
  <conditionalFormatting sqref="K34">
    <cfRule type="containsBlanks" dxfId="48" priority="19">
      <formula>LEN(TRIM(K34))=0</formula>
    </cfRule>
  </conditionalFormatting>
  <conditionalFormatting sqref="K34">
    <cfRule type="containsBlanks" dxfId="47" priority="18">
      <formula>LEN(TRIM(K34))=0</formula>
    </cfRule>
  </conditionalFormatting>
  <conditionalFormatting sqref="K35">
    <cfRule type="containsBlanks" dxfId="46" priority="16">
      <formula>LEN(TRIM(K35))=0</formula>
    </cfRule>
  </conditionalFormatting>
  <conditionalFormatting sqref="K31">
    <cfRule type="containsBlanks" dxfId="45" priority="8">
      <formula>LEN(TRIM(K31))=0</formula>
    </cfRule>
  </conditionalFormatting>
  <conditionalFormatting sqref="K29">
    <cfRule type="containsBlanks" dxfId="44" priority="12">
      <formula>LEN(TRIM(K29))=0</formula>
    </cfRule>
  </conditionalFormatting>
  <conditionalFormatting sqref="K33">
    <cfRule type="containsBlanks" dxfId="43" priority="6">
      <formula>LEN(TRIM(K33))=0</formula>
    </cfRule>
  </conditionalFormatting>
  <conditionalFormatting sqref="K36">
    <cfRule type="containsBlanks" dxfId="42" priority="20">
      <formula>LEN(TRIM(K36))=0</formula>
    </cfRule>
  </conditionalFormatting>
  <conditionalFormatting sqref="K31">
    <cfRule type="containsBlanks" dxfId="41" priority="10">
      <formula>LEN(TRIM(K31))=0</formula>
    </cfRule>
  </conditionalFormatting>
  <conditionalFormatting sqref="K35">
    <cfRule type="containsBlanks" dxfId="40" priority="17">
      <formula>LEN(TRIM(K35))=0</formula>
    </cfRule>
  </conditionalFormatting>
  <conditionalFormatting sqref="K32">
    <cfRule type="containsBlanks" dxfId="39" priority="14">
      <formula>LEN(TRIM(K32))=0</formula>
    </cfRule>
  </conditionalFormatting>
  <conditionalFormatting sqref="K32">
    <cfRule type="containsBlanks" dxfId="38" priority="15">
      <formula>LEN(TRIM(K32))=0</formula>
    </cfRule>
  </conditionalFormatting>
  <conditionalFormatting sqref="K31">
    <cfRule type="containsBlanks" dxfId="37" priority="7">
      <formula>LEN(TRIM(K31))=0</formula>
    </cfRule>
  </conditionalFormatting>
  <conditionalFormatting sqref="K27:K28">
    <cfRule type="containsBlanks" dxfId="36" priority="13">
      <formula>LEN(TRIM(K27))=0</formula>
    </cfRule>
  </conditionalFormatting>
  <conditionalFormatting sqref="K30">
    <cfRule type="containsBlanks" dxfId="35" priority="11">
      <formula>LEN(TRIM(K30))=0</formula>
    </cfRule>
  </conditionalFormatting>
  <conditionalFormatting sqref="K32">
    <cfRule type="containsBlanks" dxfId="34" priority="9">
      <formula>LEN(TRIM(K32))=0</formula>
    </cfRule>
  </conditionalFormatting>
  <conditionalFormatting sqref="K37:K38">
    <cfRule type="containsBlanks" dxfId="33" priority="5">
      <formula>LEN(TRIM(K37))=0</formula>
    </cfRule>
  </conditionalFormatting>
  <conditionalFormatting sqref="K40:K42">
    <cfRule type="containsBlanks" dxfId="32" priority="4">
      <formula>LEN(TRIM(K40))=0</formula>
    </cfRule>
  </conditionalFormatting>
  <conditionalFormatting sqref="J39">
    <cfRule type="containsBlanks" dxfId="31" priority="3">
      <formula>LEN(TRIM(J39))=0</formula>
    </cfRule>
  </conditionalFormatting>
  <conditionalFormatting sqref="L9:L69">
    <cfRule type="containsBlanks" dxfId="30" priority="2">
      <formula>LEN(TRIM(L9))=0</formula>
    </cfRule>
  </conditionalFormatting>
  <conditionalFormatting sqref="M9:M50">
    <cfRule type="containsBlanks" dxfId="29" priority="1">
      <formula>LEN(TRIM(M9))=0</formula>
    </cfRule>
  </conditionalFormatting>
  <dataValidations count="2">
    <dataValidation type="list" allowBlank="1" showInputMessage="1" showErrorMessage="1" sqref="D9:D65536">
      <formula1>"Her Seferinde,Sıklıkla,Orta Sıklıkta,Ara Sıra,Nadiren"</formula1>
    </dataValidation>
    <dataValidation type="list" allowBlank="1" showInputMessage="1" showErrorMessage="1" sqref="L9:L65536">
      <formula1>"Evet,Hayır"</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34"/>
  <sheetViews>
    <sheetView topLeftCell="A13" workbookViewId="0">
      <selection sqref="A1:XFD1048576"/>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76" t="s">
        <v>104</v>
      </c>
      <c r="D1" s="176"/>
    </row>
    <row r="2" spans="2:11">
      <c r="B2" s="95"/>
      <c r="C2" s="96"/>
      <c r="D2" s="96"/>
      <c r="E2" s="96"/>
      <c r="F2" s="96"/>
      <c r="G2" s="96"/>
      <c r="H2" s="96"/>
      <c r="I2" s="96"/>
      <c r="J2" s="96"/>
      <c r="K2" s="97"/>
    </row>
    <row r="3" spans="2:11" ht="15">
      <c r="B3" s="98"/>
      <c r="C3" s="99"/>
      <c r="D3" s="100" t="s">
        <v>1033</v>
      </c>
      <c r="E3" s="101"/>
      <c r="F3" s="99"/>
      <c r="G3" s="99"/>
      <c r="H3" s="99"/>
      <c r="I3" s="99"/>
      <c r="J3" s="99"/>
      <c r="K3" s="102"/>
    </row>
    <row r="4" spans="2:11" ht="15">
      <c r="B4" s="98"/>
      <c r="C4" s="99"/>
      <c r="D4" s="100" t="s">
        <v>1034</v>
      </c>
      <c r="E4" s="101"/>
      <c r="F4" s="99"/>
      <c r="G4" s="99"/>
      <c r="H4" s="99"/>
      <c r="I4" s="99"/>
      <c r="J4" s="99"/>
      <c r="K4" s="102"/>
    </row>
    <row r="5" spans="2:11" ht="15">
      <c r="B5" s="98"/>
      <c r="C5" s="99"/>
      <c r="D5" s="100" t="s">
        <v>1197</v>
      </c>
      <c r="E5" s="101"/>
      <c r="F5" s="99"/>
      <c r="G5" s="99"/>
      <c r="H5" s="99"/>
      <c r="I5" s="99"/>
      <c r="J5" s="99"/>
      <c r="K5" s="102"/>
    </row>
    <row r="6" spans="2:11" ht="15">
      <c r="B6" s="98"/>
      <c r="C6" s="99"/>
      <c r="D6" s="100"/>
      <c r="E6" s="101"/>
      <c r="F6" s="99"/>
      <c r="G6" s="99"/>
      <c r="H6" s="99"/>
      <c r="I6" s="99"/>
      <c r="J6" s="99"/>
      <c r="K6" s="102"/>
    </row>
    <row r="7" spans="2:11" ht="15">
      <c r="B7" s="98"/>
      <c r="C7" s="99"/>
      <c r="D7" s="100" t="s">
        <v>1042</v>
      </c>
      <c r="E7" s="101"/>
      <c r="F7" s="99"/>
      <c r="G7" s="99"/>
      <c r="H7" s="99"/>
      <c r="I7" s="99"/>
      <c r="J7" s="99"/>
      <c r="K7" s="102"/>
    </row>
    <row r="8" spans="2:11" ht="15">
      <c r="B8" s="88"/>
      <c r="C8" s="86"/>
      <c r="D8" s="89"/>
      <c r="E8" s="90"/>
      <c r="F8" s="86"/>
      <c r="G8" s="86"/>
      <c r="H8" s="86"/>
      <c r="I8" s="86"/>
      <c r="J8" s="86"/>
      <c r="K8" s="87"/>
    </row>
    <row r="9" spans="2:11" ht="15">
      <c r="B9" s="88"/>
      <c r="C9" s="86"/>
      <c r="D9" s="89" t="s">
        <v>43</v>
      </c>
      <c r="E9" s="90"/>
      <c r="F9" s="86"/>
      <c r="G9" s="86"/>
      <c r="H9" s="86"/>
      <c r="I9" s="86"/>
      <c r="J9" s="86"/>
      <c r="K9" s="87"/>
    </row>
    <row r="10" spans="2:11" ht="15">
      <c r="B10" s="88"/>
      <c r="C10" s="86"/>
      <c r="D10" s="89"/>
      <c r="E10" s="90"/>
      <c r="F10" s="86"/>
      <c r="G10" s="86"/>
      <c r="H10" s="86"/>
      <c r="I10" s="86"/>
      <c r="J10" s="86"/>
      <c r="K10" s="87"/>
    </row>
    <row r="11" spans="2:11" ht="15">
      <c r="B11" s="88"/>
      <c r="C11" s="86"/>
      <c r="D11" s="89" t="s">
        <v>95</v>
      </c>
      <c r="E11" s="90"/>
      <c r="F11" s="86"/>
      <c r="G11" s="86"/>
      <c r="H11" s="86"/>
      <c r="I11" s="86"/>
      <c r="J11" s="86"/>
      <c r="K11" s="87"/>
    </row>
    <row r="12" spans="2:11" ht="15">
      <c r="B12" s="88"/>
      <c r="C12" s="86"/>
      <c r="D12" s="91"/>
      <c r="E12" s="90"/>
      <c r="F12" s="86"/>
      <c r="G12" s="86"/>
      <c r="H12" s="86"/>
      <c r="I12" s="86"/>
      <c r="J12" s="86"/>
      <c r="K12" s="87"/>
    </row>
    <row r="13" spans="2:11" ht="15">
      <c r="B13" s="88"/>
      <c r="C13" s="86"/>
      <c r="D13" s="89" t="s">
        <v>44</v>
      </c>
      <c r="E13" s="90"/>
      <c r="F13" s="86"/>
      <c r="G13" s="86"/>
      <c r="H13" s="86"/>
      <c r="I13" s="86"/>
      <c r="J13" s="86"/>
      <c r="K13" s="87"/>
    </row>
    <row r="14" spans="2:11" ht="15">
      <c r="B14" s="88"/>
      <c r="C14" s="86"/>
      <c r="D14" s="91"/>
      <c r="E14" s="90"/>
      <c r="F14" s="86"/>
      <c r="G14" s="86"/>
      <c r="H14" s="86"/>
      <c r="I14" s="86"/>
      <c r="J14" s="86"/>
      <c r="K14" s="87"/>
    </row>
    <row r="15" spans="2:11" ht="15">
      <c r="B15" s="88"/>
      <c r="C15" s="86"/>
      <c r="D15" s="89" t="s">
        <v>1043</v>
      </c>
      <c r="E15" s="90"/>
      <c r="F15" s="86"/>
      <c r="G15" s="86"/>
      <c r="H15" s="86"/>
      <c r="I15" s="86"/>
      <c r="J15" s="86"/>
      <c r="K15" s="87"/>
    </row>
    <row r="16" spans="2:11" ht="15">
      <c r="B16" s="88"/>
      <c r="C16" s="86"/>
      <c r="D16" s="89"/>
      <c r="E16" s="90"/>
      <c r="F16" s="86"/>
      <c r="G16" s="86"/>
      <c r="H16" s="86"/>
      <c r="I16" s="86"/>
      <c r="J16" s="86"/>
      <c r="K16" s="87"/>
    </row>
    <row r="17" spans="2:11" ht="15">
      <c r="B17" s="88"/>
      <c r="C17" s="86"/>
      <c r="D17" s="89" t="s">
        <v>1198</v>
      </c>
      <c r="E17" s="90"/>
      <c r="F17" s="86"/>
      <c r="G17" s="86"/>
      <c r="H17" s="86"/>
      <c r="I17" s="86"/>
      <c r="J17" s="86"/>
      <c r="K17" s="87"/>
    </row>
    <row r="18" spans="2:11" ht="15">
      <c r="B18" s="88"/>
      <c r="C18" s="86"/>
      <c r="D18" s="89"/>
      <c r="E18" s="90"/>
      <c r="F18" s="86"/>
      <c r="G18" s="86"/>
      <c r="H18" s="86"/>
      <c r="I18" s="86"/>
      <c r="J18" s="86"/>
      <c r="K18" s="87"/>
    </row>
    <row r="19" spans="2:11" ht="15">
      <c r="B19" s="88"/>
      <c r="C19" s="86"/>
      <c r="D19" s="89" t="s">
        <v>96</v>
      </c>
      <c r="E19" s="90"/>
      <c r="F19" s="86"/>
      <c r="G19" s="86"/>
      <c r="H19" s="86"/>
      <c r="I19" s="86"/>
      <c r="J19" s="86"/>
      <c r="K19" s="87"/>
    </row>
    <row r="20" spans="2:11" ht="15">
      <c r="B20" s="88"/>
      <c r="C20" s="86"/>
      <c r="D20" s="89"/>
      <c r="E20" s="90"/>
      <c r="F20" s="86"/>
      <c r="G20" s="86"/>
      <c r="H20" s="86"/>
      <c r="I20" s="86"/>
      <c r="J20" s="86"/>
      <c r="K20" s="87"/>
    </row>
    <row r="21" spans="2:11" ht="15">
      <c r="B21" s="88"/>
      <c r="C21" s="86"/>
      <c r="D21" s="89" t="s">
        <v>97</v>
      </c>
      <c r="E21" s="90"/>
      <c r="F21" s="86"/>
      <c r="G21" s="86"/>
      <c r="H21" s="86"/>
      <c r="I21" s="86"/>
      <c r="J21" s="86"/>
      <c r="K21" s="87"/>
    </row>
    <row r="22" spans="2:11" ht="15">
      <c r="B22" s="88"/>
      <c r="C22" s="86"/>
      <c r="D22" s="89"/>
      <c r="E22" s="90"/>
      <c r="F22" s="86"/>
      <c r="G22" s="86"/>
      <c r="H22" s="86"/>
      <c r="I22" s="86"/>
      <c r="J22" s="86"/>
      <c r="K22" s="87"/>
    </row>
    <row r="23" spans="2:11" ht="15">
      <c r="B23" s="88"/>
      <c r="C23" s="86"/>
      <c r="D23" s="89" t="s">
        <v>1199</v>
      </c>
      <c r="E23" s="90"/>
      <c r="F23" s="86"/>
      <c r="G23" s="86"/>
      <c r="H23" s="86"/>
      <c r="I23" s="86"/>
      <c r="J23" s="86"/>
      <c r="K23" s="87"/>
    </row>
    <row r="24" spans="2:11" ht="15">
      <c r="B24" s="88"/>
      <c r="C24" s="86"/>
      <c r="D24" s="89"/>
      <c r="E24" s="90"/>
      <c r="F24" s="86"/>
      <c r="G24" s="86"/>
      <c r="H24" s="86"/>
      <c r="I24" s="86"/>
      <c r="J24" s="86"/>
      <c r="K24" s="87"/>
    </row>
    <row r="25" spans="2:11" ht="15">
      <c r="B25" s="88"/>
      <c r="C25" s="86"/>
      <c r="D25" s="89" t="s">
        <v>98</v>
      </c>
      <c r="E25" s="90"/>
      <c r="F25" s="86"/>
      <c r="G25" s="86"/>
      <c r="H25" s="86"/>
      <c r="I25" s="86"/>
      <c r="J25" s="86"/>
      <c r="K25" s="87"/>
    </row>
    <row r="26" spans="2:11" ht="15">
      <c r="B26" s="88"/>
      <c r="C26" s="86"/>
      <c r="D26" s="89"/>
      <c r="E26" s="90"/>
      <c r="F26" s="86"/>
      <c r="G26" s="86"/>
      <c r="H26" s="86"/>
      <c r="I26" s="86"/>
      <c r="J26" s="86"/>
      <c r="K26" s="87"/>
    </row>
    <row r="27" spans="2:11" ht="15">
      <c r="B27" s="88"/>
      <c r="C27" s="86"/>
      <c r="D27" s="89" t="s">
        <v>1200</v>
      </c>
      <c r="E27" s="90"/>
      <c r="F27" s="86"/>
      <c r="G27" s="86"/>
      <c r="H27" s="86"/>
      <c r="I27" s="86"/>
      <c r="J27" s="86"/>
      <c r="K27" s="87"/>
    </row>
    <row r="28" spans="2:11" ht="15">
      <c r="B28" s="88"/>
      <c r="C28" s="86"/>
      <c r="D28" s="89"/>
      <c r="E28" s="90"/>
      <c r="F28" s="86"/>
      <c r="G28" s="86"/>
      <c r="H28" s="86"/>
      <c r="I28" s="86"/>
      <c r="J28" s="86"/>
      <c r="K28" s="87"/>
    </row>
    <row r="29" spans="2:11" ht="15">
      <c r="B29" s="88"/>
      <c r="C29" s="86"/>
      <c r="D29" s="89" t="s">
        <v>1201</v>
      </c>
      <c r="E29" s="90"/>
      <c r="F29" s="86"/>
      <c r="G29" s="86"/>
      <c r="H29" s="86"/>
      <c r="I29" s="86"/>
      <c r="J29" s="86"/>
      <c r="K29" s="87"/>
    </row>
    <row r="30" spans="2:11" ht="15">
      <c r="B30" s="88"/>
      <c r="C30" s="86"/>
      <c r="D30" s="163"/>
      <c r="E30" s="86"/>
      <c r="F30" s="86"/>
      <c r="G30" s="86"/>
      <c r="H30" s="86"/>
      <c r="I30" s="86"/>
      <c r="J30" s="86"/>
      <c r="K30" s="87"/>
    </row>
    <row r="31" spans="2:11" ht="15">
      <c r="B31" s="88"/>
      <c r="C31" s="86"/>
      <c r="D31" s="89" t="s">
        <v>1202</v>
      </c>
      <c r="E31" s="86"/>
      <c r="F31" s="86"/>
      <c r="G31" s="86"/>
      <c r="H31" s="86"/>
      <c r="I31" s="86"/>
      <c r="J31" s="86"/>
      <c r="K31" s="87"/>
    </row>
    <row r="32" spans="2:11" ht="15" thickBot="1">
      <c r="B32" s="92"/>
      <c r="C32" s="93"/>
      <c r="D32" s="93"/>
      <c r="E32" s="93"/>
      <c r="F32" s="93"/>
      <c r="G32" s="93"/>
      <c r="H32" s="93"/>
      <c r="I32" s="93"/>
      <c r="J32" s="93"/>
      <c r="K32" s="94"/>
    </row>
    <row r="34" spans="2:17">
      <c r="B34" s="54" t="s">
        <v>45</v>
      </c>
      <c r="D34" s="54"/>
      <c r="E34" s="54"/>
      <c r="F34" s="54"/>
      <c r="G34" s="54"/>
      <c r="H34" s="54"/>
      <c r="I34" s="54"/>
    </row>
    <row r="35" spans="2:17" ht="15">
      <c r="B35" s="59" t="s">
        <v>46</v>
      </c>
      <c r="C35" s="54"/>
      <c r="D35" s="54"/>
      <c r="E35" s="54"/>
      <c r="F35" s="54"/>
      <c r="G35" s="54"/>
      <c r="H35" s="54"/>
      <c r="I35" s="54"/>
    </row>
    <row r="36" spans="2:17">
      <c r="B36" s="54"/>
      <c r="C36" s="54"/>
      <c r="D36" s="54"/>
      <c r="E36" s="54"/>
      <c r="F36" s="54"/>
      <c r="G36" s="54"/>
      <c r="H36" s="54"/>
      <c r="I36" s="54"/>
    </row>
    <row r="37" spans="2:17">
      <c r="B37" s="54" t="s">
        <v>99</v>
      </c>
      <c r="C37" s="54"/>
      <c r="D37" s="54"/>
      <c r="E37" s="54"/>
      <c r="F37" s="54"/>
      <c r="G37" s="54"/>
      <c r="H37" s="54"/>
      <c r="I37" s="54"/>
    </row>
    <row r="38" spans="2:17">
      <c r="B38" s="54"/>
      <c r="C38" s="54"/>
      <c r="D38" s="54"/>
      <c r="E38" s="54"/>
      <c r="F38" s="54"/>
      <c r="G38" s="54"/>
      <c r="H38" s="54"/>
      <c r="I38" s="54"/>
    </row>
    <row r="39" spans="2:17">
      <c r="B39" s="54"/>
      <c r="C39" s="54" t="s">
        <v>53</v>
      </c>
      <c r="D39" s="54" t="s">
        <v>105</v>
      </c>
      <c r="E39" s="54"/>
      <c r="F39" s="54"/>
      <c r="G39" s="54"/>
      <c r="H39" s="54"/>
      <c r="I39" s="54"/>
    </row>
    <row r="40" spans="2:17">
      <c r="B40" s="54"/>
      <c r="C40" s="54"/>
      <c r="D40" s="54"/>
      <c r="E40" s="54"/>
      <c r="F40" s="54"/>
      <c r="G40" s="54"/>
      <c r="H40" s="54"/>
      <c r="I40" s="54"/>
    </row>
    <row r="41" spans="2:17">
      <c r="B41" s="54" t="s">
        <v>100</v>
      </c>
      <c r="C41" s="54"/>
      <c r="D41" s="54"/>
      <c r="E41" s="54"/>
      <c r="F41" s="54"/>
      <c r="G41" s="54"/>
      <c r="H41" s="54"/>
      <c r="I41" s="54"/>
    </row>
    <row r="42" spans="2:17">
      <c r="B42" s="54"/>
      <c r="C42" s="54"/>
      <c r="D42" s="54"/>
      <c r="E42" s="54"/>
      <c r="F42" s="54"/>
      <c r="G42" s="54"/>
      <c r="H42" s="54"/>
      <c r="I42" s="54"/>
    </row>
    <row r="43" spans="2:17">
      <c r="B43" s="54"/>
      <c r="C43" s="54" t="s">
        <v>54</v>
      </c>
      <c r="D43" s="54" t="s">
        <v>105</v>
      </c>
      <c r="E43" s="54"/>
      <c r="F43" s="54"/>
      <c r="G43" s="54"/>
      <c r="H43" s="54"/>
      <c r="I43" s="54"/>
    </row>
    <row r="44" spans="2:17">
      <c r="B44" s="54"/>
      <c r="C44" s="54"/>
      <c r="D44" s="54"/>
      <c r="E44" s="54"/>
      <c r="F44" s="54"/>
      <c r="G44" s="54"/>
      <c r="H44" s="54"/>
      <c r="I44" s="54"/>
    </row>
    <row r="45" spans="2:17" ht="15">
      <c r="B45" s="59" t="s">
        <v>55</v>
      </c>
      <c r="C45" s="54"/>
      <c r="D45" s="54"/>
      <c r="E45" s="54"/>
      <c r="F45" s="54"/>
      <c r="G45" s="54"/>
      <c r="H45" s="54"/>
      <c r="I45" s="54"/>
      <c r="J45" s="54"/>
      <c r="K45" s="54"/>
      <c r="L45" s="54"/>
      <c r="M45" s="54"/>
      <c r="N45" s="54"/>
      <c r="O45" s="54"/>
      <c r="P45" s="54"/>
      <c r="Q45" s="54"/>
    </row>
    <row r="46" spans="2:17" ht="38.25" customHeight="1">
      <c r="B46" s="175" t="s">
        <v>101</v>
      </c>
      <c r="C46" s="175"/>
      <c r="D46" s="175"/>
      <c r="E46" s="175"/>
      <c r="F46" s="175"/>
      <c r="G46" s="175"/>
      <c r="H46" s="175"/>
      <c r="I46" s="175"/>
      <c r="J46" s="175"/>
      <c r="K46" s="175"/>
      <c r="L46" s="54"/>
      <c r="M46" s="54"/>
      <c r="N46" s="54"/>
      <c r="O46" s="54"/>
      <c r="P46" s="54"/>
      <c r="Q46" s="54"/>
    </row>
    <row r="47" spans="2:17">
      <c r="B47" s="177" t="s">
        <v>47</v>
      </c>
      <c r="C47" s="177"/>
      <c r="D47" s="177"/>
      <c r="E47" s="177"/>
      <c r="F47" s="177"/>
      <c r="G47" s="177"/>
      <c r="H47" s="177"/>
      <c r="I47" s="177"/>
      <c r="J47" s="177"/>
      <c r="K47" s="177"/>
      <c r="L47" s="54"/>
      <c r="M47" s="54"/>
      <c r="N47" s="54"/>
      <c r="O47" s="54"/>
      <c r="P47" s="54"/>
      <c r="Q47" s="54"/>
    </row>
    <row r="48" spans="2:17">
      <c r="B48" s="60"/>
      <c r="C48" s="54"/>
      <c r="D48" s="54"/>
      <c r="E48" s="54"/>
      <c r="F48" s="54"/>
      <c r="G48" s="54"/>
      <c r="H48" s="54"/>
      <c r="I48" s="54"/>
      <c r="J48" s="54"/>
      <c r="K48" s="54"/>
      <c r="L48" s="54"/>
      <c r="M48" s="54"/>
      <c r="N48" s="54"/>
      <c r="O48" s="54"/>
      <c r="P48" s="54"/>
      <c r="Q48" s="54"/>
    </row>
    <row r="49" spans="2:17" ht="15">
      <c r="B49" s="59" t="s">
        <v>56</v>
      </c>
      <c r="C49" s="54"/>
      <c r="D49" s="54"/>
      <c r="E49" s="54"/>
      <c r="F49" s="54"/>
      <c r="G49" s="54"/>
      <c r="H49" s="54"/>
      <c r="I49" s="54"/>
      <c r="J49" s="54"/>
      <c r="K49" s="54"/>
      <c r="L49" s="54"/>
      <c r="M49" s="54"/>
      <c r="N49" s="54"/>
      <c r="O49" s="54"/>
      <c r="P49" s="54"/>
      <c r="Q49" s="54"/>
    </row>
    <row r="50" spans="2:17">
      <c r="B50" s="177" t="s">
        <v>102</v>
      </c>
      <c r="C50" s="177"/>
      <c r="D50" s="177"/>
      <c r="E50" s="177"/>
      <c r="F50" s="177"/>
      <c r="G50" s="177"/>
      <c r="H50" s="177"/>
      <c r="I50" s="177"/>
      <c r="J50" s="177"/>
      <c r="K50" s="177"/>
      <c r="L50" s="54"/>
      <c r="M50" s="54"/>
      <c r="N50" s="54"/>
      <c r="O50" s="54"/>
      <c r="P50" s="54"/>
      <c r="Q50" s="54"/>
    </row>
    <row r="51" spans="2:17">
      <c r="B51" s="177" t="s">
        <v>48</v>
      </c>
      <c r="C51" s="177"/>
      <c r="D51" s="177"/>
      <c r="E51" s="177"/>
      <c r="F51" s="177"/>
      <c r="G51" s="177"/>
      <c r="H51" s="177"/>
      <c r="I51" s="177"/>
      <c r="J51" s="177"/>
      <c r="K51" s="177"/>
      <c r="L51" s="54"/>
      <c r="M51" s="54"/>
      <c r="N51" s="54"/>
      <c r="O51" s="54"/>
      <c r="P51" s="54"/>
      <c r="Q51" s="54"/>
    </row>
    <row r="52" spans="2:17">
      <c r="B52" s="54"/>
      <c r="C52" s="54"/>
      <c r="D52" s="54"/>
      <c r="E52" s="54"/>
      <c r="F52" s="54"/>
      <c r="G52" s="54"/>
      <c r="H52" s="54"/>
      <c r="I52" s="54"/>
      <c r="J52" s="54"/>
      <c r="K52" s="54"/>
      <c r="L52" s="54"/>
      <c r="M52" s="54"/>
      <c r="N52" s="54"/>
      <c r="O52" s="54"/>
      <c r="P52" s="54"/>
      <c r="Q52" s="54"/>
    </row>
    <row r="53" spans="2:17">
      <c r="B53" s="54" t="s">
        <v>57</v>
      </c>
      <c r="C53" s="54"/>
      <c r="D53" s="54"/>
      <c r="E53" s="54"/>
      <c r="F53" s="54"/>
      <c r="G53" s="54"/>
      <c r="H53" s="54"/>
      <c r="I53" s="54"/>
      <c r="J53" s="54"/>
      <c r="K53" s="54"/>
      <c r="L53" s="54"/>
      <c r="M53" s="54"/>
      <c r="N53" s="54"/>
      <c r="O53" s="54"/>
      <c r="P53" s="54"/>
      <c r="Q53" s="54"/>
    </row>
    <row r="54" spans="2:17" ht="11.25" customHeight="1">
      <c r="B54" s="54"/>
      <c r="C54" s="54"/>
      <c r="D54" s="54"/>
      <c r="E54" s="54"/>
      <c r="F54" s="54"/>
      <c r="G54" s="54"/>
      <c r="H54" s="54"/>
      <c r="I54" s="54"/>
      <c r="J54" s="54"/>
      <c r="K54" s="54"/>
      <c r="L54" s="54"/>
      <c r="M54" s="54"/>
      <c r="N54" s="54"/>
      <c r="O54" s="54"/>
      <c r="P54" s="54"/>
      <c r="Q54" s="54"/>
    </row>
    <row r="55" spans="2:17">
      <c r="B55" s="54" t="s">
        <v>58</v>
      </c>
      <c r="C55" s="54"/>
      <c r="D55" s="54"/>
      <c r="E55" s="54"/>
      <c r="F55" s="54"/>
      <c r="G55" s="54"/>
      <c r="H55" s="54"/>
      <c r="I55" s="54"/>
      <c r="J55" s="54"/>
      <c r="K55" s="54"/>
      <c r="L55" s="54"/>
      <c r="M55" s="54"/>
      <c r="N55" s="54"/>
      <c r="O55" s="54"/>
      <c r="P55" s="54"/>
      <c r="Q55" s="54"/>
    </row>
    <row r="56" spans="2:17" ht="11.25" customHeight="1">
      <c r="B56" s="54"/>
      <c r="C56" s="54"/>
      <c r="D56" s="54"/>
      <c r="E56" s="54"/>
      <c r="F56" s="54"/>
      <c r="G56" s="54"/>
      <c r="H56" s="54"/>
      <c r="I56" s="54"/>
      <c r="J56" s="54"/>
      <c r="K56" s="54"/>
      <c r="L56" s="54"/>
      <c r="M56" s="54"/>
      <c r="N56" s="54"/>
      <c r="O56" s="54"/>
      <c r="P56" s="54"/>
      <c r="Q56" s="54"/>
    </row>
    <row r="57" spans="2:17">
      <c r="B57" s="54" t="s">
        <v>59</v>
      </c>
      <c r="C57" s="54"/>
      <c r="D57" s="54"/>
      <c r="E57" s="54"/>
      <c r="F57" s="54"/>
      <c r="G57" s="54"/>
      <c r="H57" s="54"/>
      <c r="I57" s="54"/>
      <c r="J57" s="54"/>
      <c r="K57" s="54"/>
      <c r="L57" s="54"/>
      <c r="M57" s="54"/>
      <c r="N57" s="54"/>
      <c r="O57" s="54"/>
      <c r="P57" s="54"/>
      <c r="Q57" s="54"/>
    </row>
    <row r="58" spans="2:17" ht="10.5" customHeight="1">
      <c r="B58" s="54"/>
      <c r="C58" s="54"/>
      <c r="D58" s="54"/>
      <c r="E58" s="54"/>
      <c r="F58" s="54"/>
      <c r="G58" s="54"/>
      <c r="H58" s="54"/>
      <c r="I58" s="54"/>
      <c r="J58" s="54"/>
      <c r="K58" s="54"/>
      <c r="L58" s="54"/>
      <c r="M58" s="54"/>
      <c r="N58" s="54"/>
      <c r="O58" s="54"/>
      <c r="P58" s="54"/>
      <c r="Q58" s="54"/>
    </row>
    <row r="59" spans="2:17">
      <c r="B59" s="54" t="s">
        <v>60</v>
      </c>
      <c r="C59" s="54"/>
      <c r="D59" s="54"/>
      <c r="E59" s="54"/>
      <c r="F59" s="54"/>
      <c r="G59" s="54"/>
      <c r="H59" s="54"/>
      <c r="I59" s="54"/>
      <c r="J59" s="54"/>
      <c r="K59" s="54"/>
      <c r="L59" s="54"/>
      <c r="M59" s="54"/>
      <c r="N59" s="54"/>
      <c r="O59" s="54"/>
      <c r="P59" s="54"/>
      <c r="Q59" s="54"/>
    </row>
    <row r="60" spans="2:17" ht="9.75" customHeight="1">
      <c r="B60" s="54"/>
      <c r="C60" s="54"/>
      <c r="D60" s="54"/>
      <c r="E60" s="54"/>
      <c r="F60" s="54"/>
      <c r="G60" s="54"/>
      <c r="H60" s="54"/>
      <c r="I60" s="54"/>
      <c r="J60" s="54"/>
      <c r="K60" s="54"/>
      <c r="L60" s="54"/>
      <c r="M60" s="54"/>
      <c r="N60" s="54"/>
      <c r="O60" s="54"/>
      <c r="P60" s="54"/>
      <c r="Q60" s="54"/>
    </row>
    <row r="61" spans="2:17">
      <c r="B61" s="54" t="s">
        <v>61</v>
      </c>
      <c r="C61" s="54"/>
      <c r="D61" s="54"/>
      <c r="E61" s="54"/>
      <c r="F61" s="54"/>
      <c r="G61" s="54"/>
      <c r="H61" s="54"/>
      <c r="I61" s="54"/>
      <c r="J61" s="54"/>
      <c r="K61" s="54"/>
      <c r="L61" s="54"/>
      <c r="M61" s="54"/>
      <c r="N61" s="54"/>
      <c r="O61" s="54"/>
      <c r="P61" s="54"/>
      <c r="Q61" s="54"/>
    </row>
    <row r="62" spans="2:17" ht="8.25" customHeight="1">
      <c r="B62" s="54"/>
      <c r="C62" s="54"/>
      <c r="D62" s="54"/>
      <c r="E62" s="54"/>
      <c r="F62" s="54"/>
      <c r="G62" s="54"/>
      <c r="H62" s="54"/>
      <c r="I62" s="54"/>
      <c r="J62" s="54"/>
      <c r="K62" s="54"/>
      <c r="L62" s="54"/>
      <c r="M62" s="54"/>
      <c r="N62" s="54"/>
      <c r="O62" s="54"/>
      <c r="P62" s="54"/>
      <c r="Q62" s="54"/>
    </row>
    <row r="63" spans="2:17">
      <c r="B63" s="54" t="s">
        <v>62</v>
      </c>
      <c r="C63" s="54"/>
      <c r="D63" s="54"/>
      <c r="E63" s="54"/>
      <c r="F63" s="54"/>
      <c r="G63" s="54"/>
      <c r="H63" s="54"/>
      <c r="I63" s="54"/>
      <c r="J63" s="54"/>
      <c r="K63" s="54"/>
      <c r="L63" s="54"/>
      <c r="M63" s="54"/>
      <c r="N63" s="54"/>
      <c r="O63" s="54"/>
      <c r="P63" s="54"/>
      <c r="Q63" s="54"/>
    </row>
    <row r="64" spans="2:17" ht="6.75" customHeight="1">
      <c r="B64" s="54"/>
      <c r="C64" s="54"/>
      <c r="D64" s="54"/>
      <c r="E64" s="54"/>
      <c r="F64" s="54"/>
      <c r="G64" s="54"/>
      <c r="H64" s="54"/>
      <c r="I64" s="54"/>
      <c r="J64" s="54"/>
      <c r="K64" s="54"/>
      <c r="L64" s="54"/>
      <c r="M64" s="54"/>
      <c r="N64" s="54"/>
      <c r="O64" s="54"/>
      <c r="P64" s="54"/>
      <c r="Q64" s="54"/>
    </row>
    <row r="65" spans="2:17">
      <c r="B65" s="54" t="s">
        <v>1044</v>
      </c>
      <c r="C65" s="54"/>
      <c r="D65" s="54"/>
      <c r="E65" s="54"/>
      <c r="F65" s="54"/>
      <c r="G65" s="54"/>
      <c r="H65" s="54"/>
      <c r="I65" s="54"/>
      <c r="J65" s="54"/>
      <c r="K65" s="54"/>
      <c r="L65" s="54"/>
      <c r="M65" s="54"/>
      <c r="N65" s="54"/>
      <c r="O65" s="54"/>
      <c r="P65" s="54"/>
      <c r="Q65" s="54"/>
    </row>
    <row r="66" spans="2:17">
      <c r="B66" s="54"/>
      <c r="C66" s="54"/>
      <c r="D66" s="54"/>
      <c r="E66" s="54"/>
      <c r="F66" s="54"/>
      <c r="G66" s="54"/>
      <c r="H66" s="54"/>
      <c r="I66" s="54"/>
      <c r="J66" s="54"/>
      <c r="K66" s="54"/>
      <c r="L66" s="54"/>
      <c r="M66" s="54"/>
      <c r="N66" s="54"/>
      <c r="O66" s="54"/>
      <c r="P66" s="54"/>
      <c r="Q66" s="54"/>
    </row>
    <row r="67" spans="2:17" ht="15">
      <c r="B67" s="61" t="s">
        <v>63</v>
      </c>
      <c r="C67" s="55"/>
      <c r="D67" s="55"/>
      <c r="E67" s="55"/>
      <c r="F67" s="55"/>
      <c r="G67" s="54"/>
      <c r="H67" s="54"/>
      <c r="I67" s="54"/>
      <c r="J67" s="54"/>
      <c r="K67" s="54"/>
      <c r="L67" s="54"/>
      <c r="M67" s="54"/>
      <c r="N67" s="54"/>
      <c r="O67" s="54"/>
      <c r="P67" s="54"/>
      <c r="Q67" s="54"/>
    </row>
    <row r="68" spans="2:17">
      <c r="B68" s="54" t="s">
        <v>49</v>
      </c>
      <c r="C68" s="54"/>
      <c r="D68" s="54"/>
      <c r="E68" s="54"/>
      <c r="F68" s="54"/>
      <c r="G68" s="54"/>
      <c r="H68" s="54"/>
      <c r="I68" s="54"/>
      <c r="J68" s="54"/>
      <c r="K68" s="54"/>
      <c r="L68" s="54"/>
      <c r="M68" s="54"/>
      <c r="N68" s="54"/>
      <c r="O68" s="54"/>
      <c r="P68" s="54"/>
      <c r="Q68" s="54"/>
    </row>
    <row r="69" spans="2:17">
      <c r="B69" s="54"/>
      <c r="C69" s="54"/>
      <c r="D69" s="54"/>
      <c r="E69" s="54"/>
      <c r="F69" s="54"/>
      <c r="G69" s="54"/>
      <c r="H69" s="54"/>
      <c r="I69" s="54"/>
      <c r="J69" s="54"/>
      <c r="K69" s="54"/>
      <c r="L69" s="54"/>
      <c r="M69" s="54"/>
      <c r="N69" s="54"/>
      <c r="O69" s="54"/>
      <c r="P69" s="54"/>
      <c r="Q69" s="54"/>
    </row>
    <row r="70" spans="2:17">
      <c r="B70" s="54" t="s">
        <v>64</v>
      </c>
      <c r="C70" s="54"/>
      <c r="D70" s="54"/>
      <c r="E70" s="54"/>
      <c r="F70" s="54"/>
      <c r="G70" s="54"/>
      <c r="H70" s="54"/>
      <c r="I70" s="54"/>
      <c r="J70" s="54"/>
      <c r="K70" s="54"/>
      <c r="L70" s="54"/>
      <c r="M70" s="54"/>
      <c r="N70" s="54"/>
      <c r="O70" s="54"/>
      <c r="P70" s="54"/>
      <c r="Q70" s="54"/>
    </row>
    <row r="71" spans="2:17">
      <c r="B71" s="54" t="s">
        <v>65</v>
      </c>
      <c r="C71" s="54"/>
      <c r="D71" s="54"/>
      <c r="E71" s="54"/>
      <c r="F71" s="54"/>
      <c r="G71" s="54"/>
      <c r="H71" s="54"/>
      <c r="I71" s="54"/>
      <c r="J71" s="54"/>
      <c r="K71" s="54"/>
      <c r="L71" s="54"/>
      <c r="M71" s="54"/>
      <c r="N71" s="54"/>
      <c r="O71" s="54"/>
      <c r="P71" s="54"/>
      <c r="Q71" s="54"/>
    </row>
    <row r="72" spans="2:17">
      <c r="B72" s="54"/>
      <c r="C72" s="54"/>
      <c r="D72" s="54"/>
      <c r="E72" s="54"/>
      <c r="F72" s="54"/>
      <c r="G72" s="54"/>
      <c r="H72" s="54"/>
      <c r="I72" s="54"/>
      <c r="J72" s="54"/>
      <c r="K72" s="54"/>
      <c r="L72" s="54"/>
      <c r="M72" s="54"/>
      <c r="N72" s="54"/>
      <c r="O72" s="54"/>
      <c r="P72" s="54"/>
      <c r="Q72" s="54"/>
    </row>
    <row r="73" spans="2:17" ht="15">
      <c r="B73" s="59" t="s">
        <v>50</v>
      </c>
      <c r="E73" s="54"/>
      <c r="F73" s="54"/>
      <c r="G73" s="54"/>
      <c r="H73" s="54"/>
      <c r="I73" s="54"/>
      <c r="J73" s="54"/>
      <c r="K73" s="54"/>
      <c r="L73" s="54"/>
      <c r="M73" s="54"/>
      <c r="N73" s="54"/>
      <c r="O73" s="54"/>
      <c r="P73" s="54"/>
      <c r="Q73" s="54"/>
    </row>
    <row r="74" spans="2:17">
      <c r="B74" s="178" t="s">
        <v>66</v>
      </c>
      <c r="C74" s="179"/>
      <c r="D74" s="70"/>
    </row>
    <row r="75" spans="2:17">
      <c r="B75" s="69"/>
      <c r="C75" s="66"/>
      <c r="D75" s="71" t="s">
        <v>51</v>
      </c>
    </row>
    <row r="76" spans="2:17">
      <c r="B76" s="62"/>
      <c r="C76" s="63"/>
      <c r="D76" s="72" t="s">
        <v>67</v>
      </c>
      <c r="H76" s="67"/>
    </row>
    <row r="77" spans="2:17">
      <c r="B77" s="62"/>
      <c r="C77" s="63"/>
      <c r="D77" s="72" t="s">
        <v>68</v>
      </c>
      <c r="H77" s="67"/>
    </row>
    <row r="78" spans="2:17">
      <c r="B78" s="64"/>
      <c r="C78" s="65"/>
      <c r="D78" s="73"/>
      <c r="H78" s="67"/>
    </row>
    <row r="81" spans="2:11" ht="15">
      <c r="B81" s="59" t="s">
        <v>52</v>
      </c>
    </row>
    <row r="82" spans="2:11">
      <c r="B82" s="54"/>
    </row>
    <row r="83" spans="2:11">
      <c r="B83" s="68" t="s">
        <v>69</v>
      </c>
      <c r="C83" s="68" t="s">
        <v>72</v>
      </c>
    </row>
    <row r="84" spans="2:11">
      <c r="B84" s="68" t="s">
        <v>70</v>
      </c>
      <c r="C84" s="68" t="s">
        <v>72</v>
      </c>
    </row>
    <row r="85" spans="2:11">
      <c r="B85" s="68" t="s">
        <v>71</v>
      </c>
      <c r="C85" s="68" t="s">
        <v>73</v>
      </c>
    </row>
    <row r="88" spans="2:11" ht="30" customHeight="1">
      <c r="B88" s="175" t="s">
        <v>74</v>
      </c>
      <c r="C88" s="175"/>
      <c r="D88" s="175"/>
      <c r="E88" s="175"/>
      <c r="F88" s="175"/>
      <c r="G88" s="175"/>
      <c r="H88" s="175"/>
      <c r="I88" s="175"/>
      <c r="J88" s="175"/>
      <c r="K88" s="175"/>
    </row>
    <row r="90" spans="2:11">
      <c r="B90" s="54" t="s">
        <v>103</v>
      </c>
    </row>
    <row r="91" spans="2:11" ht="15" thickBot="1"/>
    <row r="92" spans="2:11" ht="23.1" customHeight="1" thickBot="1">
      <c r="B92" s="76" t="s">
        <v>447</v>
      </c>
      <c r="C92" s="77" t="s">
        <v>448</v>
      </c>
      <c r="D92" s="76" t="s">
        <v>447</v>
      </c>
      <c r="E92" s="77" t="s">
        <v>448</v>
      </c>
    </row>
    <row r="93" spans="2:11" ht="23.1" customHeight="1" thickBot="1">
      <c r="B93" s="78" t="s">
        <v>449</v>
      </c>
      <c r="C93" s="79" t="s">
        <v>450</v>
      </c>
      <c r="D93" s="78" t="s">
        <v>19</v>
      </c>
      <c r="E93" s="79"/>
    </row>
    <row r="94" spans="2:11" ht="23.1" customHeight="1" thickBot="1">
      <c r="B94" s="78" t="s">
        <v>451</v>
      </c>
      <c r="C94" s="79"/>
      <c r="D94" s="78" t="s">
        <v>20</v>
      </c>
      <c r="E94" s="79" t="s">
        <v>21</v>
      </c>
    </row>
    <row r="95" spans="2:11" ht="23.1" customHeight="1" thickBot="1">
      <c r="B95" s="78" t="s">
        <v>452</v>
      </c>
      <c r="C95" s="79" t="s">
        <v>453</v>
      </c>
      <c r="D95" s="78" t="s">
        <v>22</v>
      </c>
      <c r="E95" s="79"/>
    </row>
    <row r="96" spans="2:11" ht="23.1" customHeight="1" thickBot="1">
      <c r="B96" s="78" t="s">
        <v>454</v>
      </c>
      <c r="C96" s="79" t="s">
        <v>455</v>
      </c>
      <c r="D96" s="78" t="s">
        <v>23</v>
      </c>
      <c r="E96" s="79"/>
    </row>
    <row r="97" spans="2:5" ht="23.1" customHeight="1" thickBot="1">
      <c r="B97" s="78" t="s">
        <v>456</v>
      </c>
      <c r="C97" s="79"/>
      <c r="D97" s="78" t="s">
        <v>24</v>
      </c>
      <c r="E97" s="79"/>
    </row>
    <row r="98" spans="2:5" ht="23.1" customHeight="1" thickBot="1">
      <c r="B98" s="78" t="s">
        <v>457</v>
      </c>
      <c r="C98" s="79"/>
      <c r="D98" s="78" t="s">
        <v>25</v>
      </c>
      <c r="E98" s="79"/>
    </row>
    <row r="99" spans="2:5" ht="23.1" customHeight="1" thickBot="1">
      <c r="B99" s="78" t="s">
        <v>458</v>
      </c>
      <c r="C99" s="79" t="s">
        <v>0</v>
      </c>
      <c r="D99" s="78" t="s">
        <v>26</v>
      </c>
      <c r="E99" s="79"/>
    </row>
    <row r="100" spans="2:5" ht="23.1" customHeight="1" thickBot="1">
      <c r="B100" s="78" t="s">
        <v>1</v>
      </c>
      <c r="C100" s="79" t="s">
        <v>2</v>
      </c>
      <c r="D100" s="78" t="s">
        <v>27</v>
      </c>
      <c r="E100" s="79"/>
    </row>
    <row r="101" spans="2:5" ht="23.1" customHeight="1" thickBot="1">
      <c r="B101" s="78" t="s">
        <v>3</v>
      </c>
      <c r="C101" s="79"/>
      <c r="D101" s="78" t="s">
        <v>28</v>
      </c>
      <c r="E101" s="79"/>
    </row>
    <row r="102" spans="2:5" ht="23.1" customHeight="1" thickBot="1">
      <c r="B102" s="78" t="s">
        <v>4</v>
      </c>
      <c r="C102" s="79"/>
      <c r="D102" s="78" t="s">
        <v>29</v>
      </c>
      <c r="E102" s="79"/>
    </row>
    <row r="103" spans="2:5" ht="23.1" customHeight="1" thickBot="1">
      <c r="B103" s="78" t="s">
        <v>5</v>
      </c>
      <c r="C103" s="79"/>
      <c r="D103" s="78" t="s">
        <v>30</v>
      </c>
      <c r="E103" s="79"/>
    </row>
    <row r="104" spans="2:5" ht="23.1" customHeight="1" thickBot="1">
      <c r="B104" s="78" t="s">
        <v>6</v>
      </c>
      <c r="C104" s="79"/>
      <c r="D104" s="78" t="s">
        <v>31</v>
      </c>
      <c r="E104" s="79" t="s">
        <v>32</v>
      </c>
    </row>
    <row r="105" spans="2:5" ht="23.1" customHeight="1" thickBot="1">
      <c r="B105" s="78" t="s">
        <v>7</v>
      </c>
      <c r="C105" s="79" t="s">
        <v>8</v>
      </c>
      <c r="D105" s="78" t="s">
        <v>33</v>
      </c>
      <c r="E105" s="79"/>
    </row>
    <row r="106" spans="2:5" ht="23.1" customHeight="1" thickBot="1">
      <c r="B106" s="78" t="s">
        <v>9</v>
      </c>
      <c r="C106" s="79"/>
      <c r="D106" s="78" t="s">
        <v>34</v>
      </c>
      <c r="E106" s="79"/>
    </row>
    <row r="107" spans="2:5" ht="23.1" customHeight="1" thickBot="1">
      <c r="B107" s="78" t="s">
        <v>10</v>
      </c>
      <c r="C107" s="79" t="s">
        <v>11</v>
      </c>
      <c r="D107" s="78" t="s">
        <v>35</v>
      </c>
      <c r="E107" s="79"/>
    </row>
    <row r="108" spans="2:5" ht="23.1" customHeight="1" thickBot="1">
      <c r="B108" s="78" t="s">
        <v>12</v>
      </c>
      <c r="C108" s="79"/>
      <c r="D108" s="78" t="s">
        <v>36</v>
      </c>
      <c r="E108" s="79"/>
    </row>
    <row r="109" spans="2:5" ht="23.1" customHeight="1" thickBot="1">
      <c r="B109" s="78" t="s">
        <v>13</v>
      </c>
      <c r="C109" s="79"/>
      <c r="D109" s="78" t="s">
        <v>37</v>
      </c>
      <c r="E109" s="79" t="s">
        <v>38</v>
      </c>
    </row>
    <row r="110" spans="2:5" ht="23.1" customHeight="1" thickBot="1">
      <c r="B110" s="78" t="s">
        <v>14</v>
      </c>
      <c r="C110" s="79" t="s">
        <v>15</v>
      </c>
      <c r="D110" s="78" t="s">
        <v>39</v>
      </c>
      <c r="E110" s="79"/>
    </row>
    <row r="111" spans="2:5" ht="23.1" customHeight="1" thickBot="1">
      <c r="B111" s="78" t="s">
        <v>16</v>
      </c>
      <c r="C111" s="79"/>
      <c r="D111" s="78" t="s">
        <v>40</v>
      </c>
      <c r="E111" s="79"/>
    </row>
    <row r="112" spans="2:5" ht="23.1" customHeight="1" thickBot="1">
      <c r="B112" s="78" t="s">
        <v>17</v>
      </c>
      <c r="C112" s="79" t="s">
        <v>18</v>
      </c>
      <c r="D112" s="78" t="s">
        <v>41</v>
      </c>
      <c r="E112" s="79"/>
    </row>
    <row r="113" spans="2:11" ht="23.1" customHeight="1"/>
    <row r="115" spans="2:11" ht="15" customHeight="1">
      <c r="B115" s="175" t="s">
        <v>75</v>
      </c>
      <c r="C115" s="175"/>
      <c r="D115" s="175"/>
      <c r="E115" s="175"/>
      <c r="F115" s="175"/>
      <c r="G115" s="175"/>
      <c r="H115" s="175"/>
      <c r="I115" s="175"/>
      <c r="J115" s="175"/>
      <c r="K115" s="175"/>
    </row>
    <row r="116" spans="2:11">
      <c r="B116" s="54" t="s">
        <v>76</v>
      </c>
      <c r="C116" s="54"/>
      <c r="D116" s="54"/>
      <c r="E116" s="54"/>
      <c r="F116" s="54"/>
      <c r="G116" s="54"/>
      <c r="H116" s="54"/>
      <c r="I116" s="54"/>
      <c r="J116" s="54"/>
    </row>
    <row r="118" spans="2:11" ht="15">
      <c r="B118" s="59" t="s">
        <v>77</v>
      </c>
    </row>
    <row r="119" spans="2:11" ht="15">
      <c r="B119" s="59" t="s">
        <v>78</v>
      </c>
    </row>
    <row r="120" spans="2:11" ht="15">
      <c r="B120" s="59" t="s">
        <v>79</v>
      </c>
    </row>
    <row r="121" spans="2:11" ht="15" thickBot="1"/>
    <row r="122" spans="2:11" ht="15" thickBot="1">
      <c r="B122" s="82" t="s">
        <v>80</v>
      </c>
      <c r="C122" s="83" t="s">
        <v>81</v>
      </c>
    </row>
    <row r="123" spans="2:11" ht="15" thickBot="1">
      <c r="B123" s="75" t="s">
        <v>82</v>
      </c>
      <c r="C123" s="74" t="s">
        <v>83</v>
      </c>
    </row>
    <row r="124" spans="2:11" ht="15" thickBot="1">
      <c r="B124" s="75" t="s">
        <v>84</v>
      </c>
      <c r="C124" s="74" t="s">
        <v>85</v>
      </c>
    </row>
    <row r="125" spans="2:11" ht="15" thickBot="1">
      <c r="B125" s="75" t="s">
        <v>86</v>
      </c>
      <c r="C125" s="74" t="s">
        <v>87</v>
      </c>
    </row>
    <row r="126" spans="2:11" ht="24.75" thickBot="1">
      <c r="B126" s="75" t="s">
        <v>88</v>
      </c>
      <c r="C126" s="74" t="s">
        <v>89</v>
      </c>
    </row>
    <row r="127" spans="2:11" ht="24.75" thickBot="1">
      <c r="B127" s="75" t="s">
        <v>90</v>
      </c>
      <c r="C127" s="74" t="s">
        <v>91</v>
      </c>
    </row>
    <row r="129" spans="2:3" ht="15">
      <c r="B129" s="59" t="s">
        <v>92</v>
      </c>
    </row>
    <row r="130" spans="2:3" ht="15" thickBot="1"/>
    <row r="131" spans="2:3" ht="15" thickBot="1">
      <c r="B131" s="80" t="s">
        <v>80</v>
      </c>
      <c r="C131" s="81" t="s">
        <v>1041</v>
      </c>
    </row>
    <row r="132" spans="2:3" ht="15" thickBot="1">
      <c r="B132" s="52" t="s">
        <v>82</v>
      </c>
      <c r="C132" s="53" t="s">
        <v>83</v>
      </c>
    </row>
    <row r="133" spans="2:3" ht="15" thickBot="1">
      <c r="B133" s="52" t="s">
        <v>84</v>
      </c>
      <c r="C133" s="53" t="s">
        <v>85</v>
      </c>
    </row>
    <row r="134" spans="2:3" ht="100.5" thickBot="1">
      <c r="B134" s="52" t="s">
        <v>90</v>
      </c>
      <c r="C134" s="53" t="s">
        <v>93</v>
      </c>
    </row>
  </sheetData>
  <mergeCells count="8">
    <mergeCell ref="B88:K88"/>
    <mergeCell ref="B115:K115"/>
    <mergeCell ref="C1:D1"/>
    <mergeCell ref="B46:K46"/>
    <mergeCell ref="B47:K47"/>
    <mergeCell ref="B50:K50"/>
    <mergeCell ref="B51:K51"/>
    <mergeCell ref="B74:C74"/>
  </mergeCell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2"/>
  <sheetViews>
    <sheetView tabSelected="1" view="pageBreakPreview" zoomScale="85" zoomScaleSheetLayoutView="85" workbookViewId="0">
      <pane ySplit="8" topLeftCell="A9" activePane="bottomLeft" state="frozen"/>
      <selection pane="bottomLeft" sqref="A1:F12"/>
    </sheetView>
  </sheetViews>
  <sheetFormatPr defaultColWidth="9" defaultRowHeight="14.25"/>
  <cols>
    <col min="1" max="1" width="5" style="28" customWidth="1"/>
    <col min="2" max="2" width="20.625" style="29" customWidth="1"/>
    <col min="3" max="3" width="30.625" style="29" customWidth="1"/>
    <col min="4" max="4" width="15.625" style="29" customWidth="1"/>
    <col min="5" max="6" width="20.625" style="29" customWidth="1"/>
    <col min="7" max="16384" width="9" style="14"/>
  </cols>
  <sheetData>
    <row r="1" spans="1:6">
      <c r="A1" s="125" t="s">
        <v>783</v>
      </c>
      <c r="B1" s="203" t="str">
        <f>IF('1_GO'!C3="","",'1_GO'!C3)</f>
        <v>Muhakemat Süreç Grubu</v>
      </c>
      <c r="C1" s="203"/>
      <c r="D1" s="203"/>
      <c r="E1" s="137" t="s">
        <v>807</v>
      </c>
      <c r="F1" s="138"/>
    </row>
    <row r="2" spans="1:6">
      <c r="A2" s="125" t="s">
        <v>785</v>
      </c>
      <c r="B2" s="204" t="str">
        <f>IF('1_GO'!C4="","",'1_GO'!C4)</f>
        <v>Dava Takip Süreci Ana Süreci</v>
      </c>
      <c r="C2" s="204"/>
      <c r="D2" s="204"/>
      <c r="E2" s="138"/>
      <c r="F2" s="138"/>
    </row>
    <row r="3" spans="1:6">
      <c r="A3" s="125" t="s">
        <v>784</v>
      </c>
      <c r="B3" s="205" t="str">
        <f>IF('1_GO'!C5="","",'1_GO'!C5)</f>
        <v>Hukuk Davalarını Açma ve Takip Etme Süreci</v>
      </c>
      <c r="C3" s="205"/>
      <c r="D3" s="205"/>
      <c r="E3" s="138"/>
      <c r="F3" s="138"/>
    </row>
    <row r="4" spans="1:6">
      <c r="A4" s="129"/>
      <c r="B4" s="129"/>
      <c r="C4" s="129"/>
      <c r="D4" s="138"/>
      <c r="E4" s="138"/>
      <c r="F4" s="138"/>
    </row>
    <row r="5" spans="1:6" ht="18">
      <c r="A5" s="130" t="s">
        <v>109</v>
      </c>
      <c r="B5" s="139"/>
      <c r="C5" s="139"/>
      <c r="D5" s="140"/>
      <c r="E5" s="206" t="s">
        <v>113</v>
      </c>
      <c r="F5" s="138"/>
    </row>
    <row r="6" spans="1:6">
      <c r="A6" s="132"/>
      <c r="B6" s="141"/>
      <c r="C6" s="141"/>
      <c r="D6" s="142"/>
      <c r="E6" s="207"/>
      <c r="F6" s="138"/>
    </row>
    <row r="7" spans="1:6">
      <c r="A7" s="138"/>
      <c r="B7" s="138"/>
      <c r="C7" s="138"/>
      <c r="D7" s="138"/>
      <c r="E7" s="138"/>
      <c r="F7" s="138"/>
    </row>
    <row r="8" spans="1:6">
      <c r="A8" s="125" t="s">
        <v>781</v>
      </c>
      <c r="B8" s="143" t="s">
        <v>1039</v>
      </c>
      <c r="C8" s="143" t="s">
        <v>1040</v>
      </c>
      <c r="D8" s="143" t="s">
        <v>108</v>
      </c>
      <c r="E8" s="143" t="s">
        <v>107</v>
      </c>
      <c r="F8" s="143" t="s">
        <v>110</v>
      </c>
    </row>
    <row r="9" spans="1:6">
      <c r="A9" s="144">
        <v>1</v>
      </c>
      <c r="B9" s="145" t="s">
        <v>1052</v>
      </c>
      <c r="C9" s="145" t="s">
        <v>1087</v>
      </c>
      <c r="D9" s="145" t="s">
        <v>1088</v>
      </c>
      <c r="E9" s="145" t="s">
        <v>1089</v>
      </c>
      <c r="F9" s="145" t="s">
        <v>1090</v>
      </c>
    </row>
    <row r="10" spans="1:6">
      <c r="A10" s="144">
        <v>2</v>
      </c>
      <c r="B10" s="145" t="s">
        <v>1051</v>
      </c>
      <c r="C10" s="145" t="s">
        <v>1087</v>
      </c>
      <c r="D10" s="145" t="s">
        <v>1088</v>
      </c>
      <c r="E10" s="145" t="s">
        <v>1089</v>
      </c>
      <c r="F10" s="145" t="s">
        <v>1090</v>
      </c>
    </row>
    <row r="11" spans="1:6">
      <c r="A11" s="144"/>
      <c r="B11" s="145"/>
      <c r="C11" s="145"/>
      <c r="D11" s="145"/>
      <c r="E11" s="145"/>
      <c r="F11" s="145"/>
    </row>
    <row r="12" spans="1:6">
      <c r="A12" s="144"/>
      <c r="B12" s="145"/>
      <c r="C12" s="145"/>
      <c r="D12" s="145"/>
      <c r="E12" s="145"/>
      <c r="F12" s="145"/>
    </row>
  </sheetData>
  <sheetProtection formatCells="0" selectLockedCells="1"/>
  <mergeCells count="4">
    <mergeCell ref="B1:D1"/>
    <mergeCell ref="B2:D2"/>
    <mergeCell ref="B3:D3"/>
    <mergeCell ref="E5:E6"/>
  </mergeCells>
  <phoneticPr fontId="34" type="noConversion"/>
  <conditionalFormatting sqref="B1:B3">
    <cfRule type="containsBlanks" dxfId="28" priority="3">
      <formula>LEN(TRIM(B1))=0</formula>
    </cfRule>
  </conditionalFormatting>
  <conditionalFormatting sqref="A9:F65536">
    <cfRule type="containsBlanks" dxfId="27" priority="2">
      <formula>LEN(TRIM(A9))=0</formula>
    </cfRule>
  </conditionalFormatting>
  <conditionalFormatting sqref="A9:F10">
    <cfRule type="containsBlanks" dxfId="26"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11:D824">
      <formula1>"Sözlü,Yazılı,Yazılım Aracılığı İle,Raporlama"</formula1>
    </dataValidation>
    <dataValidation type="list" allowBlank="1" showInputMessage="1" showErrorMessage="1" sqref="F11: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1" orientation="portrait"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006"/>
  <sheetViews>
    <sheetView workbookViewId="0">
      <selection sqref="A1:XFD1048576"/>
    </sheetView>
  </sheetViews>
  <sheetFormatPr defaultRowHeight="14.25"/>
  <cols>
    <col min="1" max="1" width="5" style="28" customWidth="1"/>
    <col min="2" max="2" width="24" style="155" customWidth="1"/>
    <col min="3" max="3" width="16.25" style="29" customWidth="1"/>
    <col min="4" max="4" width="34.5" style="29" customWidth="1"/>
    <col min="5" max="5" width="12.625" style="153" customWidth="1"/>
    <col min="6" max="16384" width="9" style="14"/>
  </cols>
  <sheetData>
    <row r="1" spans="1:5">
      <c r="A1" s="1" t="s">
        <v>783</v>
      </c>
      <c r="B1" s="200" t="str">
        <f>IF('1_GO'!C3="","",'1_GO'!C3)</f>
        <v>Muhakemat Süreç Grubu</v>
      </c>
      <c r="C1" s="200"/>
      <c r="D1" s="200"/>
      <c r="E1" s="33" t="s">
        <v>807</v>
      </c>
    </row>
    <row r="2" spans="1:5">
      <c r="A2" s="1" t="s">
        <v>785</v>
      </c>
      <c r="B2" s="201" t="str">
        <f>IF('1_GO'!C4="","",'1_GO'!C4)</f>
        <v>Dava Takip Süreci Ana Süreci</v>
      </c>
      <c r="C2" s="201"/>
      <c r="D2" s="201"/>
      <c r="E2" s="14"/>
    </row>
    <row r="3" spans="1:5">
      <c r="A3" s="1" t="s">
        <v>784</v>
      </c>
      <c r="B3" s="202" t="str">
        <f>IF('1_GO'!C5="","",'1_GO'!C5)</f>
        <v>Hukuk Davalarını Açma ve Takip Etme Süreci</v>
      </c>
      <c r="C3" s="202"/>
      <c r="D3" s="202"/>
      <c r="E3" s="14"/>
    </row>
    <row r="4" spans="1:5">
      <c r="A4" s="2"/>
      <c r="B4" s="2"/>
      <c r="C4" s="2"/>
      <c r="D4" s="14"/>
      <c r="E4" s="14"/>
    </row>
    <row r="5" spans="1:5" ht="18">
      <c r="A5" s="6" t="s">
        <v>1153</v>
      </c>
      <c r="B5" s="7"/>
      <c r="C5" s="7"/>
      <c r="D5" s="16"/>
      <c r="E5" s="14"/>
    </row>
    <row r="6" spans="1:5">
      <c r="A6" s="9"/>
      <c r="B6" s="10"/>
      <c r="C6" s="10"/>
      <c r="D6" s="17"/>
      <c r="E6" s="14"/>
    </row>
    <row r="7" spans="1:5">
      <c r="A7" s="14"/>
      <c r="B7" s="14"/>
      <c r="C7" s="14"/>
      <c r="D7" s="14"/>
      <c r="E7" s="14"/>
    </row>
    <row r="8" spans="1:5">
      <c r="A8" s="1" t="s">
        <v>1154</v>
      </c>
      <c r="B8" s="1" t="s">
        <v>1155</v>
      </c>
      <c r="C8" s="1" t="s">
        <v>1156</v>
      </c>
      <c r="D8" s="1" t="s">
        <v>1157</v>
      </c>
      <c r="E8" s="151"/>
    </row>
    <row r="9" spans="1:5">
      <c r="A9" s="31" t="s">
        <v>781</v>
      </c>
      <c r="B9" s="31" t="s">
        <v>808</v>
      </c>
      <c r="C9" s="31" t="s">
        <v>1158</v>
      </c>
      <c r="D9" s="31" t="s">
        <v>1159</v>
      </c>
      <c r="E9" s="152"/>
    </row>
    <row r="10" spans="1:5">
      <c r="A10" s="144">
        <v>1</v>
      </c>
      <c r="B10" s="145" t="s">
        <v>1099</v>
      </c>
      <c r="C10" s="29" t="s">
        <v>1160</v>
      </c>
      <c r="D10" s="29" t="s">
        <v>1161</v>
      </c>
    </row>
    <row r="11" spans="1:5" ht="25.5">
      <c r="A11" s="144">
        <v>2</v>
      </c>
      <c r="B11" s="145" t="s">
        <v>1162</v>
      </c>
      <c r="C11" s="29" t="s">
        <v>1160</v>
      </c>
      <c r="D11" s="29" t="s">
        <v>1163</v>
      </c>
    </row>
    <row r="12" spans="1:5" ht="25.5">
      <c r="A12" s="144">
        <v>3</v>
      </c>
      <c r="B12" s="145" t="s">
        <v>1164</v>
      </c>
      <c r="C12" s="29" t="s">
        <v>1160</v>
      </c>
      <c r="D12" s="29" t="s">
        <v>1165</v>
      </c>
    </row>
    <row r="13" spans="1:5">
      <c r="A13" s="144">
        <v>4</v>
      </c>
      <c r="B13" s="145" t="s">
        <v>1166</v>
      </c>
      <c r="C13" s="29" t="s">
        <v>1160</v>
      </c>
      <c r="D13" s="29" t="s">
        <v>1167</v>
      </c>
    </row>
    <row r="14" spans="1:5" ht="25.5">
      <c r="A14" s="144">
        <v>5</v>
      </c>
      <c r="B14" s="145" t="s">
        <v>1139</v>
      </c>
      <c r="C14" s="29" t="s">
        <v>1160</v>
      </c>
      <c r="D14" s="29" t="s">
        <v>1168</v>
      </c>
    </row>
    <row r="15" spans="1:5">
      <c r="A15" s="144">
        <v>6</v>
      </c>
      <c r="B15" s="145" t="s">
        <v>1112</v>
      </c>
      <c r="C15" s="29" t="s">
        <v>1160</v>
      </c>
      <c r="D15" s="29" t="s">
        <v>1169</v>
      </c>
    </row>
    <row r="16" spans="1:5">
      <c r="A16" s="144">
        <v>7</v>
      </c>
      <c r="B16" s="145" t="s">
        <v>1143</v>
      </c>
      <c r="C16" s="29" t="s">
        <v>1160</v>
      </c>
      <c r="D16" s="154" t="s">
        <v>1170</v>
      </c>
      <c r="E16" s="14"/>
    </row>
    <row r="17" spans="1:5">
      <c r="A17" s="14"/>
      <c r="B17" s="155" t="e">
        <f>IF('[1]37_P_Ac'!B20="","",'[1]37_P_Ac'!B20)</f>
        <v>#REF!</v>
      </c>
      <c r="D17" s="14"/>
      <c r="E17" s="14"/>
    </row>
    <row r="18" spans="1:5">
      <c r="A18" s="14"/>
      <c r="B18" s="155" t="e">
        <f>IF('[1]37_P_Ac'!B21="","",'[1]37_P_Ac'!B21)</f>
        <v>#REF!</v>
      </c>
      <c r="C18" s="14"/>
      <c r="D18" s="14"/>
      <c r="E18" s="14"/>
    </row>
    <row r="19" spans="1:5">
      <c r="A19" s="14"/>
      <c r="B19" s="155" t="e">
        <f>IF('[1]37_P_Ac'!B22="","",'[1]37_P_Ac'!B22)</f>
        <v>#REF!</v>
      </c>
      <c r="C19" s="14"/>
      <c r="D19" s="14"/>
      <c r="E19" s="14"/>
    </row>
    <row r="20" spans="1:5">
      <c r="A20" s="14"/>
      <c r="B20" s="155" t="e">
        <f>IF('[1]37_P_Ac'!B23="","",'[1]37_P_Ac'!B23)</f>
        <v>#REF!</v>
      </c>
      <c r="C20" s="14"/>
      <c r="D20" s="14"/>
      <c r="E20" s="14"/>
    </row>
    <row r="21" spans="1:5">
      <c r="A21" s="14"/>
      <c r="B21" s="155" t="e">
        <f>IF('[1]37_P_Ac'!B24="","",'[1]37_P_Ac'!B24)</f>
        <v>#REF!</v>
      </c>
      <c r="C21" s="14"/>
      <c r="D21" s="14"/>
      <c r="E21" s="14"/>
    </row>
    <row r="22" spans="1:5">
      <c r="A22" s="14"/>
      <c r="B22" s="155" t="e">
        <f>IF('[1]37_P_Ac'!B25="","",'[1]37_P_Ac'!B25)</f>
        <v>#REF!</v>
      </c>
      <c r="C22" s="14"/>
      <c r="D22" s="14"/>
      <c r="E22" s="14"/>
    </row>
    <row r="23" spans="1:5">
      <c r="A23" s="14"/>
      <c r="B23" s="155" t="e">
        <f>IF('[1]37_P_Ac'!B26="","",'[1]37_P_Ac'!B26)</f>
        <v>#REF!</v>
      </c>
      <c r="C23" s="14"/>
      <c r="D23" s="14"/>
      <c r="E23" s="14"/>
    </row>
    <row r="24" spans="1:5">
      <c r="A24" s="14"/>
      <c r="B24" s="155" t="e">
        <f>IF('[1]37_P_Ac'!B27="","",'[1]37_P_Ac'!B27)</f>
        <v>#REF!</v>
      </c>
      <c r="C24" s="14"/>
      <c r="D24" s="14"/>
      <c r="E24" s="14"/>
    </row>
    <row r="25" spans="1:5">
      <c r="A25" s="14"/>
      <c r="B25" s="155" t="e">
        <f>IF('[1]37_P_Ac'!B28="","",'[1]37_P_Ac'!B28)</f>
        <v>#REF!</v>
      </c>
      <c r="C25" s="14"/>
      <c r="D25" s="14"/>
      <c r="E25" s="14"/>
    </row>
    <row r="26" spans="1:5">
      <c r="A26" s="14"/>
      <c r="B26" s="155" t="e">
        <f>IF('[1]37_P_Ac'!B29="","",'[1]37_P_Ac'!B29)</f>
        <v>#REF!</v>
      </c>
      <c r="C26" s="14"/>
      <c r="D26" s="14"/>
      <c r="E26" s="14"/>
    </row>
    <row r="27" spans="1:5">
      <c r="A27" s="14"/>
      <c r="B27" s="155" t="e">
        <f>IF('[1]37_P_Ac'!B30="","",'[1]37_P_Ac'!B30)</f>
        <v>#REF!</v>
      </c>
      <c r="C27" s="14"/>
      <c r="D27" s="14"/>
      <c r="E27" s="14"/>
    </row>
    <row r="28" spans="1:5">
      <c r="A28" s="14"/>
      <c r="B28" s="155" t="e">
        <f>IF('[1]37_P_Ac'!B31="","",'[1]37_P_Ac'!B31)</f>
        <v>#REF!</v>
      </c>
      <c r="C28" s="14"/>
      <c r="D28" s="14"/>
      <c r="E28" s="14"/>
    </row>
    <row r="29" spans="1:5">
      <c r="A29" s="14"/>
      <c r="B29" s="155" t="e">
        <f>IF('[1]37_P_Ac'!B32="","",'[1]37_P_Ac'!B32)</f>
        <v>#REF!</v>
      </c>
      <c r="C29" s="14"/>
      <c r="D29" s="14"/>
      <c r="E29" s="14"/>
    </row>
    <row r="30" spans="1:5">
      <c r="A30" s="14"/>
      <c r="B30" s="155" t="e">
        <f>IF('[1]37_P_Ac'!B33="","",'[1]37_P_Ac'!B33)</f>
        <v>#REF!</v>
      </c>
      <c r="C30" s="14"/>
      <c r="D30" s="14"/>
      <c r="E30" s="14"/>
    </row>
    <row r="31" spans="1:5">
      <c r="A31" s="14"/>
      <c r="B31" s="155" t="e">
        <f>IF('[1]37_P_Ac'!B34="","",'[1]37_P_Ac'!B34)</f>
        <v>#REF!</v>
      </c>
      <c r="C31" s="14"/>
      <c r="D31" s="14"/>
      <c r="E31" s="14"/>
    </row>
    <row r="32" spans="1:5">
      <c r="A32" s="14"/>
      <c r="B32" s="155" t="e">
        <f>IF('[1]37_P_Ac'!B35="","",'[1]37_P_Ac'!B35)</f>
        <v>#REF!</v>
      </c>
      <c r="C32" s="14"/>
      <c r="D32" s="14"/>
      <c r="E32" s="14"/>
    </row>
    <row r="33" spans="1:5">
      <c r="A33" s="14"/>
      <c r="B33" s="155" t="e">
        <f>IF('[1]37_P_Ac'!B36="","",'[1]37_P_Ac'!B36)</f>
        <v>#REF!</v>
      </c>
      <c r="C33" s="14"/>
      <c r="D33" s="14"/>
      <c r="E33" s="14"/>
    </row>
    <row r="34" spans="1:5">
      <c r="A34" s="14"/>
      <c r="B34" s="155" t="e">
        <f>IF('[1]37_P_Ac'!B37="","",'[1]37_P_Ac'!B37)</f>
        <v>#REF!</v>
      </c>
      <c r="C34" s="14"/>
      <c r="D34" s="14"/>
      <c r="E34" s="14"/>
    </row>
    <row r="35" spans="1:5">
      <c r="A35" s="14"/>
      <c r="B35" s="155" t="e">
        <f>IF('[1]37_P_Ac'!B38="","",'[1]37_P_Ac'!B38)</f>
        <v>#REF!</v>
      </c>
      <c r="C35" s="14"/>
      <c r="D35" s="14"/>
      <c r="E35" s="14"/>
    </row>
    <row r="36" spans="1:5">
      <c r="A36" s="14"/>
      <c r="B36" s="155" t="e">
        <f>IF('[1]37_P_Ac'!B39="","",'[1]37_P_Ac'!B39)</f>
        <v>#REF!</v>
      </c>
      <c r="C36" s="14"/>
      <c r="D36" s="14"/>
      <c r="E36" s="14"/>
    </row>
    <row r="37" spans="1:5">
      <c r="A37" s="14"/>
      <c r="B37" s="155" t="e">
        <f>IF('[1]37_P_Ac'!B40="","",'[1]37_P_Ac'!B40)</f>
        <v>#REF!</v>
      </c>
      <c r="C37" s="14"/>
      <c r="D37" s="14"/>
      <c r="E37" s="14"/>
    </row>
    <row r="38" spans="1:5">
      <c r="A38" s="14"/>
      <c r="B38" s="155" t="e">
        <f>IF('[1]37_P_Ac'!B41="","",'[1]37_P_Ac'!B41)</f>
        <v>#REF!</v>
      </c>
      <c r="C38" s="14"/>
      <c r="D38" s="14"/>
      <c r="E38" s="14"/>
    </row>
    <row r="39" spans="1:5">
      <c r="A39" s="14"/>
      <c r="B39" s="155" t="e">
        <f>IF('[1]37_P_Ac'!B42="","",'[1]37_P_Ac'!B42)</f>
        <v>#REF!</v>
      </c>
      <c r="C39" s="14"/>
      <c r="D39" s="14"/>
      <c r="E39" s="14"/>
    </row>
    <row r="40" spans="1:5">
      <c r="A40" s="14"/>
      <c r="B40" s="155" t="e">
        <f>IF('[1]37_P_Ac'!B43="","",'[1]37_P_Ac'!B43)</f>
        <v>#REF!</v>
      </c>
      <c r="C40" s="14"/>
      <c r="D40" s="14"/>
      <c r="E40" s="14"/>
    </row>
    <row r="41" spans="1:5">
      <c r="A41" s="14"/>
      <c r="B41" s="155" t="e">
        <f>IF('[1]37_P_Ac'!B44="","",'[1]37_P_Ac'!B44)</f>
        <v>#REF!</v>
      </c>
      <c r="C41" s="14"/>
      <c r="D41" s="14"/>
      <c r="E41" s="14"/>
    </row>
    <row r="42" spans="1:5">
      <c r="A42" s="14"/>
      <c r="B42" s="155" t="e">
        <f>IF('[1]37_P_Ac'!B45="","",'[1]37_P_Ac'!B45)</f>
        <v>#REF!</v>
      </c>
      <c r="C42" s="14"/>
      <c r="D42" s="14"/>
      <c r="E42" s="14"/>
    </row>
    <row r="43" spans="1:5">
      <c r="A43" s="14"/>
      <c r="B43" s="155" t="e">
        <f>IF('[1]37_P_Ac'!B46="","",'[1]37_P_Ac'!B46)</f>
        <v>#REF!</v>
      </c>
      <c r="C43" s="14"/>
      <c r="D43" s="14"/>
      <c r="E43" s="14"/>
    </row>
    <row r="44" spans="1:5">
      <c r="A44" s="14"/>
      <c r="B44" s="155" t="e">
        <f>IF('[1]37_P_Ac'!B47="","",'[1]37_P_Ac'!B47)</f>
        <v>#REF!</v>
      </c>
      <c r="C44" s="14"/>
      <c r="D44" s="14"/>
      <c r="E44" s="14"/>
    </row>
    <row r="45" spans="1:5">
      <c r="A45" s="14"/>
      <c r="B45" s="155" t="e">
        <f>IF('[1]37_P_Ac'!B48="","",'[1]37_P_Ac'!B48)</f>
        <v>#REF!</v>
      </c>
      <c r="C45" s="14"/>
      <c r="D45" s="14"/>
      <c r="E45" s="14"/>
    </row>
    <row r="46" spans="1:5">
      <c r="A46" s="14"/>
      <c r="B46" s="155" t="e">
        <f>IF('[1]37_P_Ac'!B49="","",'[1]37_P_Ac'!B49)</f>
        <v>#REF!</v>
      </c>
      <c r="C46" s="14"/>
      <c r="D46" s="14"/>
      <c r="E46" s="14"/>
    </row>
    <row r="47" spans="1:5">
      <c r="A47" s="14"/>
      <c r="B47" s="155" t="e">
        <f>IF('[1]37_P_Ac'!B50="","",'[1]37_P_Ac'!B50)</f>
        <v>#REF!</v>
      </c>
      <c r="C47" s="14"/>
      <c r="D47" s="14"/>
      <c r="E47" s="14"/>
    </row>
    <row r="48" spans="1:5">
      <c r="A48" s="14"/>
      <c r="B48" s="155" t="e">
        <f>IF('[1]37_P_Ac'!B51="","",'[1]37_P_Ac'!B51)</f>
        <v>#REF!</v>
      </c>
      <c r="C48" s="14"/>
      <c r="D48" s="14"/>
      <c r="E48" s="14"/>
    </row>
    <row r="49" spans="1:5">
      <c r="A49" s="14"/>
      <c r="B49" s="155" t="e">
        <f>IF('[1]37_P_Ac'!B52="","",'[1]37_P_Ac'!B52)</f>
        <v>#REF!</v>
      </c>
      <c r="C49" s="14"/>
      <c r="D49" s="14"/>
      <c r="E49" s="14"/>
    </row>
    <row r="50" spans="1:5">
      <c r="A50" s="14"/>
      <c r="B50" s="155" t="e">
        <f>IF('[1]37_P_Ac'!B53="","",'[1]37_P_Ac'!B53)</f>
        <v>#REF!</v>
      </c>
      <c r="C50" s="14"/>
      <c r="D50" s="14"/>
      <c r="E50" s="14"/>
    </row>
    <row r="51" spans="1:5">
      <c r="A51" s="14"/>
      <c r="B51" s="155" t="e">
        <f>IF('[1]37_P_Ac'!B54="","",'[1]37_P_Ac'!B54)</f>
        <v>#REF!</v>
      </c>
      <c r="C51" s="14"/>
      <c r="D51" s="14"/>
      <c r="E51" s="14"/>
    </row>
    <row r="52" spans="1:5">
      <c r="A52" s="14"/>
      <c r="B52" s="155" t="e">
        <f>IF('[1]37_P_Ac'!B55="","",'[1]37_P_Ac'!B55)</f>
        <v>#REF!</v>
      </c>
      <c r="C52" s="14"/>
      <c r="D52" s="14"/>
      <c r="E52" s="14"/>
    </row>
    <row r="53" spans="1:5">
      <c r="A53" s="14"/>
      <c r="B53" s="155" t="e">
        <f>IF('[1]37_P_Ac'!B56="","",'[1]37_P_Ac'!B56)</f>
        <v>#REF!</v>
      </c>
      <c r="C53" s="14"/>
      <c r="D53" s="14"/>
      <c r="E53" s="14"/>
    </row>
    <row r="54" spans="1:5">
      <c r="A54" s="14"/>
      <c r="B54" s="155" t="e">
        <f>IF('[1]37_P_Ac'!B57="","",'[1]37_P_Ac'!B57)</f>
        <v>#REF!</v>
      </c>
      <c r="C54" s="14"/>
      <c r="D54" s="14"/>
      <c r="E54" s="14"/>
    </row>
    <row r="55" spans="1:5">
      <c r="A55" s="14"/>
      <c r="B55" s="155" t="e">
        <f>IF('[1]37_P_Ac'!B58="","",'[1]37_P_Ac'!B58)</f>
        <v>#REF!</v>
      </c>
      <c r="C55" s="14"/>
      <c r="D55" s="14"/>
      <c r="E55" s="14"/>
    </row>
    <row r="56" spans="1:5">
      <c r="A56" s="14"/>
      <c r="B56" s="155" t="e">
        <f>IF('[1]37_P_Ac'!B59="","",'[1]37_P_Ac'!B59)</f>
        <v>#REF!</v>
      </c>
      <c r="C56" s="14"/>
      <c r="D56" s="14"/>
      <c r="E56" s="14"/>
    </row>
    <row r="57" spans="1:5">
      <c r="A57" s="14"/>
      <c r="B57" s="155" t="e">
        <f>IF('[1]37_P_Ac'!B60="","",'[1]37_P_Ac'!B60)</f>
        <v>#REF!</v>
      </c>
      <c r="C57" s="14"/>
      <c r="D57" s="14"/>
      <c r="E57" s="14"/>
    </row>
    <row r="58" spans="1:5">
      <c r="A58" s="14"/>
      <c r="B58" s="155" t="e">
        <f>IF('[1]37_P_Ac'!B61="","",'[1]37_P_Ac'!B61)</f>
        <v>#REF!</v>
      </c>
      <c r="C58" s="14"/>
      <c r="D58" s="14"/>
      <c r="E58" s="14"/>
    </row>
    <row r="59" spans="1:5">
      <c r="A59" s="14"/>
      <c r="B59" s="155" t="e">
        <f>IF('[1]37_P_Ac'!B62="","",'[1]37_P_Ac'!B62)</f>
        <v>#REF!</v>
      </c>
      <c r="C59" s="14"/>
      <c r="D59" s="14"/>
      <c r="E59" s="14"/>
    </row>
    <row r="60" spans="1:5">
      <c r="A60" s="14"/>
      <c r="B60" s="155" t="e">
        <f>IF('[1]37_P_Ac'!B63="","",'[1]37_P_Ac'!B63)</f>
        <v>#REF!</v>
      </c>
      <c r="C60" s="14"/>
      <c r="D60" s="14"/>
      <c r="E60" s="14"/>
    </row>
    <row r="61" spans="1:5">
      <c r="A61" s="14"/>
      <c r="B61" s="155" t="e">
        <f>IF('[1]37_P_Ac'!B64="","",'[1]37_P_Ac'!B64)</f>
        <v>#REF!</v>
      </c>
      <c r="C61" s="14"/>
      <c r="D61" s="14"/>
      <c r="E61" s="14"/>
    </row>
    <row r="62" spans="1:5">
      <c r="A62" s="14"/>
      <c r="B62" s="155" t="e">
        <f>IF('[1]37_P_Ac'!B65="","",'[1]37_P_Ac'!B65)</f>
        <v>#REF!</v>
      </c>
      <c r="C62" s="14"/>
      <c r="D62" s="14"/>
      <c r="E62" s="14"/>
    </row>
    <row r="63" spans="1:5">
      <c r="A63" s="14"/>
      <c r="B63" s="155" t="e">
        <f>IF('[1]37_P_Ac'!B66="","",'[1]37_P_Ac'!B66)</f>
        <v>#REF!</v>
      </c>
      <c r="C63" s="14"/>
      <c r="D63" s="14"/>
      <c r="E63" s="14"/>
    </row>
    <row r="64" spans="1:5">
      <c r="A64" s="14"/>
      <c r="B64" s="155" t="e">
        <f>IF('[1]37_P_Ac'!B67="","",'[1]37_P_Ac'!B67)</f>
        <v>#REF!</v>
      </c>
      <c r="C64" s="14"/>
      <c r="D64" s="14"/>
      <c r="E64" s="14"/>
    </row>
    <row r="65" spans="1:5">
      <c r="A65" s="14"/>
      <c r="B65" s="155" t="e">
        <f>IF('[1]37_P_Ac'!B68="","",'[1]37_P_Ac'!B68)</f>
        <v>#REF!</v>
      </c>
      <c r="C65" s="14"/>
      <c r="D65" s="14"/>
      <c r="E65" s="14"/>
    </row>
    <row r="66" spans="1:5">
      <c r="A66" s="14"/>
      <c r="B66" s="155" t="e">
        <f>IF('[1]37_P_Ac'!B69="","",'[1]37_P_Ac'!B69)</f>
        <v>#REF!</v>
      </c>
      <c r="C66" s="14"/>
      <c r="D66" s="14"/>
      <c r="E66" s="14"/>
    </row>
    <row r="67" spans="1:5">
      <c r="A67" s="14"/>
      <c r="B67" s="155" t="e">
        <f>IF('[1]37_P_Ac'!B70="","",'[1]37_P_Ac'!B70)</f>
        <v>#REF!</v>
      </c>
      <c r="C67" s="14"/>
      <c r="D67" s="14"/>
      <c r="E67" s="14"/>
    </row>
    <row r="68" spans="1:5">
      <c r="A68" s="14"/>
      <c r="B68" s="155" t="e">
        <f>IF('[1]37_P_Ac'!B71="","",'[1]37_P_Ac'!B71)</f>
        <v>#REF!</v>
      </c>
      <c r="C68" s="14"/>
      <c r="D68" s="14"/>
      <c r="E68" s="14"/>
    </row>
    <row r="69" spans="1:5">
      <c r="A69" s="14"/>
      <c r="B69" s="155" t="e">
        <f>IF('[1]37_P_Ac'!B72="","",'[1]37_P_Ac'!B72)</f>
        <v>#REF!</v>
      </c>
      <c r="C69" s="14"/>
      <c r="D69" s="14"/>
      <c r="E69" s="14"/>
    </row>
    <row r="70" spans="1:5">
      <c r="A70" s="14"/>
      <c r="B70" s="155" t="e">
        <f>IF('[1]37_P_Ac'!B73="","",'[1]37_P_Ac'!B73)</f>
        <v>#REF!</v>
      </c>
      <c r="C70" s="14"/>
      <c r="D70" s="14"/>
      <c r="E70" s="14"/>
    </row>
    <row r="71" spans="1:5">
      <c r="A71" s="14"/>
      <c r="B71" s="155" t="e">
        <f>IF('[1]37_P_Ac'!B74="","",'[1]37_P_Ac'!B74)</f>
        <v>#REF!</v>
      </c>
      <c r="C71" s="14"/>
      <c r="D71" s="14"/>
      <c r="E71" s="14"/>
    </row>
    <row r="72" spans="1:5">
      <c r="A72" s="14"/>
      <c r="B72" s="155" t="e">
        <f>IF('[1]37_P_Ac'!B75="","",'[1]37_P_Ac'!B75)</f>
        <v>#REF!</v>
      </c>
      <c r="C72" s="14"/>
      <c r="D72" s="14"/>
      <c r="E72" s="14"/>
    </row>
    <row r="73" spans="1:5">
      <c r="A73" s="14"/>
      <c r="B73" s="155" t="e">
        <f>IF('[1]37_P_Ac'!B76="","",'[1]37_P_Ac'!B76)</f>
        <v>#REF!</v>
      </c>
      <c r="C73" s="14"/>
      <c r="D73" s="14"/>
      <c r="E73" s="14"/>
    </row>
    <row r="74" spans="1:5">
      <c r="A74" s="14"/>
      <c r="B74" s="155" t="e">
        <f>IF('[1]37_P_Ac'!B77="","",'[1]37_P_Ac'!B77)</f>
        <v>#REF!</v>
      </c>
      <c r="C74" s="14"/>
      <c r="D74" s="14"/>
      <c r="E74" s="14"/>
    </row>
    <row r="75" spans="1:5">
      <c r="A75" s="14"/>
      <c r="B75" s="155" t="e">
        <f>IF('[1]37_P_Ac'!B78="","",'[1]37_P_Ac'!B78)</f>
        <v>#REF!</v>
      </c>
      <c r="C75" s="14"/>
      <c r="D75" s="14"/>
      <c r="E75" s="14"/>
    </row>
    <row r="76" spans="1:5">
      <c r="A76" s="14"/>
      <c r="B76" s="155" t="e">
        <f>IF('[1]37_P_Ac'!B79="","",'[1]37_P_Ac'!B79)</f>
        <v>#REF!</v>
      </c>
      <c r="C76" s="14"/>
      <c r="D76" s="14"/>
      <c r="E76" s="14"/>
    </row>
    <row r="77" spans="1:5">
      <c r="A77" s="14"/>
      <c r="B77" s="155" t="e">
        <f>IF('[1]37_P_Ac'!B80="","",'[1]37_P_Ac'!B80)</f>
        <v>#REF!</v>
      </c>
      <c r="C77" s="14"/>
      <c r="D77" s="14"/>
      <c r="E77" s="14"/>
    </row>
    <row r="78" spans="1:5">
      <c r="A78" s="14"/>
      <c r="B78" s="155" t="e">
        <f>IF('[1]37_P_Ac'!B81="","",'[1]37_P_Ac'!B81)</f>
        <v>#REF!</v>
      </c>
      <c r="C78" s="14"/>
      <c r="D78" s="14"/>
      <c r="E78" s="14"/>
    </row>
    <row r="79" spans="1:5">
      <c r="A79" s="14"/>
      <c r="B79" s="155" t="e">
        <f>IF('[1]37_P_Ac'!B82="","",'[1]37_P_Ac'!B82)</f>
        <v>#REF!</v>
      </c>
      <c r="C79" s="14"/>
      <c r="D79" s="14"/>
      <c r="E79" s="14"/>
    </row>
    <row r="80" spans="1:5">
      <c r="A80" s="14"/>
      <c r="B80" s="155" t="e">
        <f>IF('[1]37_P_Ac'!B83="","",'[1]37_P_Ac'!B83)</f>
        <v>#REF!</v>
      </c>
      <c r="C80" s="14"/>
      <c r="D80" s="14"/>
      <c r="E80" s="14"/>
    </row>
    <row r="81" spans="1:5">
      <c r="A81" s="14"/>
      <c r="B81" s="155" t="e">
        <f>IF('[1]37_P_Ac'!B84="","",'[1]37_P_Ac'!B84)</f>
        <v>#REF!</v>
      </c>
      <c r="C81" s="14"/>
      <c r="D81" s="14"/>
      <c r="E81" s="14"/>
    </row>
    <row r="82" spans="1:5">
      <c r="A82" s="14"/>
      <c r="B82" s="155" t="e">
        <f>IF('[1]37_P_Ac'!B85="","",'[1]37_P_Ac'!B85)</f>
        <v>#REF!</v>
      </c>
      <c r="C82" s="14"/>
      <c r="D82" s="14"/>
      <c r="E82" s="14"/>
    </row>
    <row r="83" spans="1:5">
      <c r="A83" s="14"/>
      <c r="B83" s="155" t="e">
        <f>IF('[1]37_P_Ac'!B86="","",'[1]37_P_Ac'!B86)</f>
        <v>#REF!</v>
      </c>
      <c r="C83" s="14"/>
      <c r="D83" s="14"/>
      <c r="E83" s="14"/>
    </row>
    <row r="84" spans="1:5">
      <c r="A84" s="14"/>
      <c r="B84" s="155" t="e">
        <f>IF('[1]37_P_Ac'!B87="","",'[1]37_P_Ac'!B87)</f>
        <v>#REF!</v>
      </c>
      <c r="C84" s="14"/>
      <c r="D84" s="14"/>
      <c r="E84" s="14"/>
    </row>
    <row r="85" spans="1:5">
      <c r="A85" s="14"/>
      <c r="B85" s="155" t="e">
        <f>IF('[1]37_P_Ac'!B88="","",'[1]37_P_Ac'!B88)</f>
        <v>#REF!</v>
      </c>
      <c r="C85" s="14"/>
      <c r="D85" s="14"/>
      <c r="E85" s="14"/>
    </row>
    <row r="86" spans="1:5">
      <c r="A86" s="14"/>
      <c r="B86" s="155" t="e">
        <f>IF('[1]37_P_Ac'!B89="","",'[1]37_P_Ac'!B89)</f>
        <v>#REF!</v>
      </c>
      <c r="C86" s="14"/>
      <c r="D86" s="14"/>
      <c r="E86" s="14"/>
    </row>
    <row r="87" spans="1:5">
      <c r="A87" s="14"/>
      <c r="B87" s="155" t="e">
        <f>IF('[1]37_P_Ac'!B90="","",'[1]37_P_Ac'!B90)</f>
        <v>#REF!</v>
      </c>
      <c r="C87" s="14"/>
      <c r="D87" s="14"/>
      <c r="E87" s="14"/>
    </row>
    <row r="88" spans="1:5">
      <c r="A88" s="14"/>
      <c r="B88" s="155" t="e">
        <f>IF('[1]37_P_Ac'!B91="","",'[1]37_P_Ac'!B91)</f>
        <v>#REF!</v>
      </c>
      <c r="C88" s="14"/>
      <c r="D88" s="14"/>
      <c r="E88" s="14"/>
    </row>
    <row r="89" spans="1:5">
      <c r="A89" s="14"/>
      <c r="B89" s="155" t="e">
        <f>IF('[1]37_P_Ac'!B92="","",'[1]37_P_Ac'!B92)</f>
        <v>#REF!</v>
      </c>
      <c r="C89" s="14"/>
      <c r="D89" s="14"/>
      <c r="E89" s="14"/>
    </row>
    <row r="90" spans="1:5">
      <c r="A90" s="14"/>
      <c r="B90" s="155" t="e">
        <f>IF('[1]37_P_Ac'!B93="","",'[1]37_P_Ac'!B93)</f>
        <v>#REF!</v>
      </c>
      <c r="C90" s="14"/>
      <c r="D90" s="14"/>
      <c r="E90" s="14"/>
    </row>
    <row r="91" spans="1:5">
      <c r="A91" s="14"/>
      <c r="B91" s="155" t="e">
        <f>IF('[1]37_P_Ac'!B94="","",'[1]37_P_Ac'!B94)</f>
        <v>#REF!</v>
      </c>
      <c r="C91" s="14"/>
      <c r="D91" s="14"/>
      <c r="E91" s="14"/>
    </row>
    <row r="92" spans="1:5">
      <c r="A92" s="14"/>
      <c r="B92" s="155" t="e">
        <f>IF('[1]37_P_Ac'!B95="","",'[1]37_P_Ac'!B95)</f>
        <v>#REF!</v>
      </c>
      <c r="C92" s="14"/>
      <c r="D92" s="14"/>
      <c r="E92" s="14"/>
    </row>
    <row r="93" spans="1:5">
      <c r="A93" s="14"/>
      <c r="B93" s="155" t="e">
        <f>IF('[1]37_P_Ac'!B96="","",'[1]37_P_Ac'!B96)</f>
        <v>#REF!</v>
      </c>
      <c r="C93" s="14"/>
      <c r="D93" s="14"/>
      <c r="E93" s="14"/>
    </row>
    <row r="94" spans="1:5">
      <c r="A94" s="14"/>
      <c r="B94" s="155" t="e">
        <f>IF('[1]37_P_Ac'!B97="","",'[1]37_P_Ac'!B97)</f>
        <v>#REF!</v>
      </c>
      <c r="C94" s="14"/>
      <c r="D94" s="14"/>
      <c r="E94" s="14"/>
    </row>
    <row r="95" spans="1:5">
      <c r="A95" s="14"/>
      <c r="B95" s="155" t="e">
        <f>IF('[1]37_P_Ac'!B98="","",'[1]37_P_Ac'!B98)</f>
        <v>#REF!</v>
      </c>
      <c r="C95" s="14"/>
      <c r="D95" s="14"/>
      <c r="E95" s="14"/>
    </row>
    <row r="96" spans="1:5">
      <c r="A96" s="14"/>
      <c r="B96" s="155" t="e">
        <f>IF('[1]37_P_Ac'!B99="","",'[1]37_P_Ac'!B99)</f>
        <v>#REF!</v>
      </c>
      <c r="C96" s="14"/>
      <c r="D96" s="14"/>
      <c r="E96" s="14"/>
    </row>
    <row r="97" spans="1:5">
      <c r="A97" s="14"/>
      <c r="B97" s="155" t="e">
        <f>IF('[1]37_P_Ac'!B100="","",'[1]37_P_Ac'!B100)</f>
        <v>#REF!</v>
      </c>
      <c r="C97" s="14"/>
      <c r="D97" s="14"/>
      <c r="E97" s="14"/>
    </row>
    <row r="98" spans="1:5">
      <c r="A98" s="14"/>
      <c r="B98" s="155" t="e">
        <f>IF('[1]37_P_Ac'!B101="","",'[1]37_P_Ac'!B101)</f>
        <v>#REF!</v>
      </c>
      <c r="C98" s="14"/>
      <c r="D98" s="14"/>
      <c r="E98" s="14"/>
    </row>
    <row r="99" spans="1:5">
      <c r="A99" s="14"/>
      <c r="B99" s="155" t="e">
        <f>IF('[1]37_P_Ac'!B102="","",'[1]37_P_Ac'!B102)</f>
        <v>#REF!</v>
      </c>
      <c r="C99" s="14"/>
      <c r="D99" s="14"/>
      <c r="E99" s="14"/>
    </row>
    <row r="100" spans="1:5">
      <c r="A100" s="14"/>
      <c r="B100" s="155" t="e">
        <f>IF('[1]37_P_Ac'!B103="","",'[1]37_P_Ac'!B103)</f>
        <v>#REF!</v>
      </c>
      <c r="C100" s="14"/>
      <c r="D100" s="14"/>
      <c r="E100" s="14"/>
    </row>
    <row r="101" spans="1:5">
      <c r="A101" s="14"/>
      <c r="B101" s="155" t="e">
        <f>IF('[1]37_P_Ac'!B104="","",'[1]37_P_Ac'!B104)</f>
        <v>#REF!</v>
      </c>
      <c r="C101" s="14"/>
      <c r="D101" s="14"/>
      <c r="E101" s="14"/>
    </row>
    <row r="102" spans="1:5">
      <c r="A102" s="14"/>
      <c r="B102" s="155" t="e">
        <f>IF('[1]37_P_Ac'!B105="","",'[1]37_P_Ac'!B105)</f>
        <v>#REF!</v>
      </c>
      <c r="C102" s="14"/>
      <c r="D102" s="14"/>
      <c r="E102" s="14"/>
    </row>
    <row r="103" spans="1:5">
      <c r="A103" s="14"/>
      <c r="B103" s="155" t="e">
        <f>IF('[1]37_P_Ac'!B106="","",'[1]37_P_Ac'!B106)</f>
        <v>#REF!</v>
      </c>
      <c r="C103" s="14"/>
      <c r="D103" s="14"/>
      <c r="E103" s="14"/>
    </row>
    <row r="104" spans="1:5">
      <c r="A104" s="14"/>
      <c r="B104" s="155" t="e">
        <f>IF('[1]37_P_Ac'!B107="","",'[1]37_P_Ac'!B107)</f>
        <v>#REF!</v>
      </c>
      <c r="C104" s="14"/>
      <c r="D104" s="14"/>
      <c r="E104" s="14"/>
    </row>
    <row r="105" spans="1:5">
      <c r="A105" s="14"/>
      <c r="B105" s="155" t="e">
        <f>IF('[1]37_P_Ac'!B108="","",'[1]37_P_Ac'!B108)</f>
        <v>#REF!</v>
      </c>
      <c r="C105" s="14"/>
      <c r="D105" s="14"/>
      <c r="E105" s="14"/>
    </row>
    <row r="106" spans="1:5">
      <c r="A106" s="14"/>
      <c r="B106" s="155" t="e">
        <f>IF('[1]37_P_Ac'!B109="","",'[1]37_P_Ac'!B109)</f>
        <v>#REF!</v>
      </c>
      <c r="C106" s="14"/>
      <c r="D106" s="14"/>
      <c r="E106" s="14"/>
    </row>
    <row r="107" spans="1:5">
      <c r="A107" s="14"/>
      <c r="B107" s="155" t="e">
        <f>IF('[1]37_P_Ac'!B110="","",'[1]37_P_Ac'!B110)</f>
        <v>#REF!</v>
      </c>
      <c r="C107" s="14"/>
      <c r="D107" s="14"/>
      <c r="E107" s="14"/>
    </row>
    <row r="108" spans="1:5">
      <c r="A108" s="14"/>
      <c r="B108" s="155" t="e">
        <f>IF('[1]37_P_Ac'!B111="","",'[1]37_P_Ac'!B111)</f>
        <v>#REF!</v>
      </c>
      <c r="C108" s="14"/>
      <c r="D108" s="14"/>
      <c r="E108" s="14"/>
    </row>
    <row r="109" spans="1:5">
      <c r="A109" s="14"/>
      <c r="B109" s="155" t="e">
        <f>IF('[1]37_P_Ac'!B112="","",'[1]37_P_Ac'!B112)</f>
        <v>#REF!</v>
      </c>
      <c r="C109" s="14"/>
      <c r="D109" s="14"/>
      <c r="E109" s="14"/>
    </row>
    <row r="110" spans="1:5">
      <c r="A110" s="14"/>
      <c r="B110" s="155" t="e">
        <f>IF('[1]37_P_Ac'!B113="","",'[1]37_P_Ac'!B113)</f>
        <v>#REF!</v>
      </c>
      <c r="C110" s="14"/>
      <c r="D110" s="14"/>
      <c r="E110" s="14"/>
    </row>
    <row r="111" spans="1:5">
      <c r="A111" s="14"/>
      <c r="B111" s="155" t="e">
        <f>IF('[1]37_P_Ac'!B114="","",'[1]37_P_Ac'!B114)</f>
        <v>#REF!</v>
      </c>
      <c r="C111" s="14"/>
      <c r="D111" s="14"/>
      <c r="E111" s="14"/>
    </row>
    <row r="112" spans="1:5">
      <c r="A112" s="14"/>
      <c r="B112" s="155" t="e">
        <f>IF('[1]37_P_Ac'!B115="","",'[1]37_P_Ac'!B115)</f>
        <v>#REF!</v>
      </c>
      <c r="C112" s="14"/>
      <c r="D112" s="14"/>
      <c r="E112" s="14"/>
    </row>
    <row r="113" spans="1:5">
      <c r="A113" s="14"/>
      <c r="B113" s="155" t="e">
        <f>IF('[1]37_P_Ac'!B116="","",'[1]37_P_Ac'!B116)</f>
        <v>#REF!</v>
      </c>
      <c r="C113" s="14"/>
      <c r="D113" s="14"/>
      <c r="E113" s="14"/>
    </row>
    <row r="114" spans="1:5">
      <c r="A114" s="14"/>
      <c r="B114" s="155" t="e">
        <f>IF('[1]37_P_Ac'!B117="","",'[1]37_P_Ac'!B117)</f>
        <v>#REF!</v>
      </c>
      <c r="C114" s="14"/>
      <c r="D114" s="14"/>
      <c r="E114" s="14"/>
    </row>
    <row r="115" spans="1:5">
      <c r="A115" s="14"/>
      <c r="B115" s="155" t="e">
        <f>IF('[1]37_P_Ac'!B118="","",'[1]37_P_Ac'!B118)</f>
        <v>#REF!</v>
      </c>
      <c r="C115" s="14"/>
      <c r="D115" s="14"/>
      <c r="E115" s="14"/>
    </row>
    <row r="116" spans="1:5">
      <c r="A116" s="14"/>
      <c r="B116" s="155" t="e">
        <f>IF('[1]37_P_Ac'!B119="","",'[1]37_P_Ac'!B119)</f>
        <v>#REF!</v>
      </c>
      <c r="C116" s="14"/>
      <c r="D116" s="14"/>
      <c r="E116" s="14"/>
    </row>
    <row r="117" spans="1:5">
      <c r="A117" s="14"/>
      <c r="B117" s="155" t="e">
        <f>IF('[1]37_P_Ac'!B120="","",'[1]37_P_Ac'!B120)</f>
        <v>#REF!</v>
      </c>
      <c r="C117" s="14"/>
      <c r="D117" s="14"/>
      <c r="E117" s="14"/>
    </row>
    <row r="118" spans="1:5">
      <c r="A118" s="14"/>
      <c r="B118" s="155" t="e">
        <f>IF('[1]37_P_Ac'!B121="","",'[1]37_P_Ac'!B121)</f>
        <v>#REF!</v>
      </c>
      <c r="C118" s="14"/>
      <c r="D118" s="14"/>
      <c r="E118" s="14"/>
    </row>
    <row r="119" spans="1:5">
      <c r="A119" s="14"/>
      <c r="B119" s="155" t="e">
        <f>IF('[1]37_P_Ac'!B122="","",'[1]37_P_Ac'!B122)</f>
        <v>#REF!</v>
      </c>
      <c r="C119" s="14"/>
      <c r="D119" s="14"/>
      <c r="E119" s="14"/>
    </row>
    <row r="120" spans="1:5">
      <c r="A120" s="14"/>
      <c r="B120" s="155" t="e">
        <f>IF('[1]37_P_Ac'!B123="","",'[1]37_P_Ac'!B123)</f>
        <v>#REF!</v>
      </c>
      <c r="C120" s="14"/>
      <c r="D120" s="14"/>
      <c r="E120" s="14"/>
    </row>
    <row r="121" spans="1:5">
      <c r="A121" s="14"/>
      <c r="B121" s="155" t="e">
        <f>IF('[1]37_P_Ac'!B124="","",'[1]37_P_Ac'!B124)</f>
        <v>#REF!</v>
      </c>
      <c r="C121" s="14"/>
      <c r="D121" s="14"/>
      <c r="E121" s="14"/>
    </row>
    <row r="122" spans="1:5">
      <c r="A122" s="14"/>
      <c r="B122" s="155" t="e">
        <f>IF('[1]37_P_Ac'!B125="","",'[1]37_P_Ac'!B125)</f>
        <v>#REF!</v>
      </c>
      <c r="C122" s="14"/>
      <c r="D122" s="14"/>
      <c r="E122" s="14"/>
    </row>
    <row r="123" spans="1:5">
      <c r="A123" s="14"/>
      <c r="B123" s="155" t="e">
        <f>IF('[1]37_P_Ac'!B126="","",'[1]37_P_Ac'!B126)</f>
        <v>#REF!</v>
      </c>
      <c r="C123" s="14"/>
      <c r="D123" s="14"/>
      <c r="E123" s="14"/>
    </row>
    <row r="124" spans="1:5">
      <c r="A124" s="14"/>
      <c r="B124" s="155" t="e">
        <f>IF('[1]37_P_Ac'!B127="","",'[1]37_P_Ac'!B127)</f>
        <v>#REF!</v>
      </c>
      <c r="C124" s="14"/>
      <c r="D124" s="14"/>
      <c r="E124" s="14"/>
    </row>
    <row r="125" spans="1:5">
      <c r="A125" s="14"/>
      <c r="B125" s="155" t="e">
        <f>IF('[1]37_P_Ac'!B128="","",'[1]37_P_Ac'!B128)</f>
        <v>#REF!</v>
      </c>
      <c r="C125" s="14"/>
      <c r="D125" s="14"/>
      <c r="E125" s="14"/>
    </row>
    <row r="126" spans="1:5">
      <c r="A126" s="14"/>
      <c r="B126" s="155" t="e">
        <f>IF('[1]37_P_Ac'!B129="","",'[1]37_P_Ac'!B129)</f>
        <v>#REF!</v>
      </c>
      <c r="C126" s="14"/>
      <c r="D126" s="14"/>
      <c r="E126" s="14"/>
    </row>
    <row r="127" spans="1:5">
      <c r="A127" s="14"/>
      <c r="B127" s="155" t="e">
        <f>IF('[1]37_P_Ac'!B130="","",'[1]37_P_Ac'!B130)</f>
        <v>#REF!</v>
      </c>
      <c r="C127" s="14"/>
      <c r="D127" s="14"/>
      <c r="E127" s="14"/>
    </row>
    <row r="128" spans="1:5">
      <c r="A128" s="14"/>
      <c r="B128" s="155" t="e">
        <f>IF('[1]37_P_Ac'!B131="","",'[1]37_P_Ac'!B131)</f>
        <v>#REF!</v>
      </c>
      <c r="C128" s="14"/>
      <c r="D128" s="14"/>
      <c r="E128" s="14"/>
    </row>
    <row r="129" spans="1:5">
      <c r="A129" s="14"/>
      <c r="B129" s="155" t="e">
        <f>IF('[1]37_P_Ac'!B132="","",'[1]37_P_Ac'!B132)</f>
        <v>#REF!</v>
      </c>
      <c r="C129" s="14"/>
      <c r="D129" s="14"/>
      <c r="E129" s="14"/>
    </row>
    <row r="130" spans="1:5">
      <c r="A130" s="14"/>
      <c r="B130" s="155" t="e">
        <f>IF('[1]37_P_Ac'!B133="","",'[1]37_P_Ac'!B133)</f>
        <v>#REF!</v>
      </c>
      <c r="C130" s="14"/>
      <c r="D130" s="14"/>
      <c r="E130" s="14"/>
    </row>
    <row r="131" spans="1:5">
      <c r="A131" s="14"/>
      <c r="B131" s="155" t="e">
        <f>IF('[1]37_P_Ac'!B134="","",'[1]37_P_Ac'!B134)</f>
        <v>#REF!</v>
      </c>
      <c r="C131" s="14"/>
      <c r="D131" s="14"/>
      <c r="E131" s="14"/>
    </row>
    <row r="132" spans="1:5">
      <c r="A132" s="14"/>
      <c r="B132" s="155" t="e">
        <f>IF('[1]37_P_Ac'!B135="","",'[1]37_P_Ac'!B135)</f>
        <v>#REF!</v>
      </c>
      <c r="C132" s="14"/>
      <c r="D132" s="14"/>
      <c r="E132" s="14"/>
    </row>
    <row r="133" spans="1:5">
      <c r="A133" s="14"/>
      <c r="B133" s="155" t="e">
        <f>IF('[1]37_P_Ac'!B136="","",'[1]37_P_Ac'!B136)</f>
        <v>#REF!</v>
      </c>
      <c r="C133" s="14"/>
      <c r="D133" s="14"/>
      <c r="E133" s="14"/>
    </row>
    <row r="134" spans="1:5">
      <c r="A134" s="14"/>
      <c r="B134" s="155" t="e">
        <f>IF('[1]37_P_Ac'!B137="","",'[1]37_P_Ac'!B137)</f>
        <v>#REF!</v>
      </c>
      <c r="C134" s="14"/>
      <c r="D134" s="14"/>
      <c r="E134" s="14"/>
    </row>
    <row r="135" spans="1:5">
      <c r="A135" s="14"/>
      <c r="B135" s="155" t="e">
        <f>IF('[1]37_P_Ac'!B138="","",'[1]37_P_Ac'!B138)</f>
        <v>#REF!</v>
      </c>
      <c r="C135" s="14"/>
      <c r="D135" s="14"/>
      <c r="E135" s="14"/>
    </row>
    <row r="136" spans="1:5">
      <c r="A136" s="14"/>
      <c r="B136" s="155" t="e">
        <f>IF('[1]37_P_Ac'!B139="","",'[1]37_P_Ac'!B139)</f>
        <v>#REF!</v>
      </c>
      <c r="C136" s="14"/>
      <c r="D136" s="14"/>
      <c r="E136" s="14"/>
    </row>
    <row r="137" spans="1:5">
      <c r="A137" s="14"/>
      <c r="B137" s="155" t="e">
        <f>IF('[1]37_P_Ac'!B140="","",'[1]37_P_Ac'!B140)</f>
        <v>#REF!</v>
      </c>
      <c r="C137" s="14"/>
      <c r="D137" s="14"/>
      <c r="E137" s="14"/>
    </row>
    <row r="138" spans="1:5">
      <c r="A138" s="14"/>
      <c r="B138" s="155" t="e">
        <f>IF('[1]37_P_Ac'!B141="","",'[1]37_P_Ac'!B141)</f>
        <v>#REF!</v>
      </c>
      <c r="C138" s="14"/>
      <c r="D138" s="14"/>
      <c r="E138" s="14"/>
    </row>
    <row r="139" spans="1:5">
      <c r="A139" s="14"/>
      <c r="B139" s="155" t="e">
        <f>IF('[1]37_P_Ac'!B142="","",'[1]37_P_Ac'!B142)</f>
        <v>#REF!</v>
      </c>
      <c r="C139" s="14"/>
      <c r="D139" s="14"/>
      <c r="E139" s="14"/>
    </row>
    <row r="140" spans="1:5">
      <c r="A140" s="14"/>
      <c r="B140" s="155" t="e">
        <f>IF('[1]37_P_Ac'!B143="","",'[1]37_P_Ac'!B143)</f>
        <v>#REF!</v>
      </c>
      <c r="C140" s="14"/>
      <c r="D140" s="14"/>
      <c r="E140" s="14"/>
    </row>
    <row r="141" spans="1:5">
      <c r="A141" s="14"/>
      <c r="B141" s="155" t="e">
        <f>IF('[1]37_P_Ac'!B144="","",'[1]37_P_Ac'!B144)</f>
        <v>#REF!</v>
      </c>
      <c r="C141" s="14"/>
      <c r="D141" s="14"/>
      <c r="E141" s="14"/>
    </row>
    <row r="142" spans="1:5">
      <c r="A142" s="14"/>
      <c r="B142" s="155" t="e">
        <f>IF('[1]37_P_Ac'!B145="","",'[1]37_P_Ac'!B145)</f>
        <v>#REF!</v>
      </c>
      <c r="C142" s="14"/>
      <c r="D142" s="14"/>
      <c r="E142" s="14"/>
    </row>
    <row r="143" spans="1:5">
      <c r="A143" s="14"/>
      <c r="B143" s="155" t="e">
        <f>IF('[1]37_P_Ac'!B146="","",'[1]37_P_Ac'!B146)</f>
        <v>#REF!</v>
      </c>
      <c r="C143" s="14"/>
      <c r="D143" s="14"/>
      <c r="E143" s="14"/>
    </row>
    <row r="144" spans="1:5">
      <c r="A144" s="14"/>
      <c r="B144" s="155" t="e">
        <f>IF('[1]37_P_Ac'!B147="","",'[1]37_P_Ac'!B147)</f>
        <v>#REF!</v>
      </c>
      <c r="C144" s="14"/>
      <c r="D144" s="14"/>
      <c r="E144" s="14"/>
    </row>
    <row r="145" spans="1:5">
      <c r="A145" s="14"/>
      <c r="B145" s="155" t="e">
        <f>IF('[1]37_P_Ac'!B148="","",'[1]37_P_Ac'!B148)</f>
        <v>#REF!</v>
      </c>
      <c r="C145" s="14"/>
      <c r="D145" s="14"/>
      <c r="E145" s="14"/>
    </row>
    <row r="146" spans="1:5">
      <c r="A146" s="14"/>
      <c r="B146" s="155" t="e">
        <f>IF('[1]37_P_Ac'!B149="","",'[1]37_P_Ac'!B149)</f>
        <v>#REF!</v>
      </c>
      <c r="C146" s="14"/>
      <c r="D146" s="14"/>
      <c r="E146" s="14"/>
    </row>
    <row r="147" spans="1:5">
      <c r="A147" s="14"/>
      <c r="B147" s="155" t="e">
        <f>IF('[1]37_P_Ac'!B150="","",'[1]37_P_Ac'!B150)</f>
        <v>#REF!</v>
      </c>
      <c r="C147" s="14"/>
      <c r="D147" s="14"/>
      <c r="E147" s="14"/>
    </row>
    <row r="148" spans="1:5">
      <c r="A148" s="14"/>
      <c r="B148" s="155" t="e">
        <f>IF('[1]37_P_Ac'!B151="","",'[1]37_P_Ac'!B151)</f>
        <v>#REF!</v>
      </c>
      <c r="C148" s="14"/>
      <c r="D148" s="14"/>
      <c r="E148" s="14"/>
    </row>
    <row r="149" spans="1:5">
      <c r="A149" s="14"/>
      <c r="B149" s="155" t="e">
        <f>IF('[1]37_P_Ac'!B152="","",'[1]37_P_Ac'!B152)</f>
        <v>#REF!</v>
      </c>
      <c r="C149" s="14"/>
      <c r="D149" s="14"/>
      <c r="E149" s="14"/>
    </row>
    <row r="150" spans="1:5">
      <c r="A150" s="14"/>
      <c r="B150" s="155" t="e">
        <f>IF('[1]37_P_Ac'!B153="","",'[1]37_P_Ac'!B153)</f>
        <v>#REF!</v>
      </c>
      <c r="C150" s="14"/>
      <c r="D150" s="14"/>
      <c r="E150" s="14"/>
    </row>
    <row r="151" spans="1:5">
      <c r="A151" s="14"/>
      <c r="B151" s="155" t="e">
        <f>IF('[1]37_P_Ac'!B154="","",'[1]37_P_Ac'!B154)</f>
        <v>#REF!</v>
      </c>
      <c r="C151" s="14"/>
      <c r="D151" s="14"/>
      <c r="E151" s="14"/>
    </row>
    <row r="152" spans="1:5">
      <c r="A152" s="14"/>
      <c r="B152" s="155" t="e">
        <f>IF('[1]37_P_Ac'!B155="","",'[1]37_P_Ac'!B155)</f>
        <v>#REF!</v>
      </c>
      <c r="C152" s="14"/>
      <c r="D152" s="14"/>
      <c r="E152" s="14"/>
    </row>
    <row r="153" spans="1:5">
      <c r="A153" s="14"/>
      <c r="B153" s="155" t="e">
        <f>IF('[1]37_P_Ac'!B156="","",'[1]37_P_Ac'!B156)</f>
        <v>#REF!</v>
      </c>
      <c r="C153" s="14"/>
      <c r="D153" s="14"/>
      <c r="E153" s="14"/>
    </row>
    <row r="154" spans="1:5">
      <c r="A154" s="14"/>
      <c r="B154" s="155" t="e">
        <f>IF('[1]37_P_Ac'!B157="","",'[1]37_P_Ac'!B157)</f>
        <v>#REF!</v>
      </c>
      <c r="C154" s="14"/>
      <c r="D154" s="14"/>
      <c r="E154" s="14"/>
    </row>
    <row r="155" spans="1:5">
      <c r="A155" s="14"/>
      <c r="B155" s="155" t="e">
        <f>IF('[1]37_P_Ac'!B158="","",'[1]37_P_Ac'!B158)</f>
        <v>#REF!</v>
      </c>
      <c r="C155" s="14"/>
      <c r="D155" s="14"/>
      <c r="E155" s="14"/>
    </row>
    <row r="156" spans="1:5">
      <c r="A156" s="14"/>
      <c r="B156" s="155" t="e">
        <f>IF('[1]37_P_Ac'!B159="","",'[1]37_P_Ac'!B159)</f>
        <v>#REF!</v>
      </c>
      <c r="C156" s="14"/>
      <c r="D156" s="14"/>
      <c r="E156" s="14"/>
    </row>
    <row r="157" spans="1:5">
      <c r="A157" s="14"/>
      <c r="B157" s="155" t="e">
        <f>IF('[1]37_P_Ac'!B160="","",'[1]37_P_Ac'!B160)</f>
        <v>#REF!</v>
      </c>
      <c r="C157" s="14"/>
      <c r="D157" s="14"/>
      <c r="E157" s="14"/>
    </row>
    <row r="158" spans="1:5">
      <c r="A158" s="14"/>
      <c r="B158" s="155" t="e">
        <f>IF('[1]37_P_Ac'!B161="","",'[1]37_P_Ac'!B161)</f>
        <v>#REF!</v>
      </c>
      <c r="C158" s="14"/>
      <c r="D158" s="14"/>
      <c r="E158" s="14"/>
    </row>
    <row r="159" spans="1:5">
      <c r="A159" s="14"/>
      <c r="B159" s="155" t="e">
        <f>IF('[1]37_P_Ac'!B162="","",'[1]37_P_Ac'!B162)</f>
        <v>#REF!</v>
      </c>
      <c r="C159" s="14"/>
      <c r="D159" s="14"/>
      <c r="E159" s="14"/>
    </row>
    <row r="160" spans="1:5">
      <c r="A160" s="14"/>
      <c r="B160" s="155" t="e">
        <f>IF('[1]37_P_Ac'!B163="","",'[1]37_P_Ac'!B163)</f>
        <v>#REF!</v>
      </c>
      <c r="C160" s="14"/>
      <c r="D160" s="14"/>
      <c r="E160" s="14"/>
    </row>
    <row r="161" spans="1:5">
      <c r="A161" s="14"/>
      <c r="B161" s="155" t="e">
        <f>IF('[1]37_P_Ac'!B164="","",'[1]37_P_Ac'!B164)</f>
        <v>#REF!</v>
      </c>
      <c r="C161" s="14"/>
      <c r="D161" s="14"/>
      <c r="E161" s="14"/>
    </row>
    <row r="162" spans="1:5">
      <c r="A162" s="14"/>
      <c r="B162" s="155" t="e">
        <f>IF('[1]37_P_Ac'!B165="","",'[1]37_P_Ac'!B165)</f>
        <v>#REF!</v>
      </c>
      <c r="C162" s="14"/>
      <c r="D162" s="14"/>
      <c r="E162" s="14"/>
    </row>
    <row r="163" spans="1:5">
      <c r="A163" s="14"/>
      <c r="B163" s="155" t="e">
        <f>IF('[1]37_P_Ac'!B166="","",'[1]37_P_Ac'!B166)</f>
        <v>#REF!</v>
      </c>
      <c r="C163" s="14"/>
      <c r="D163" s="14"/>
      <c r="E163" s="14"/>
    </row>
    <row r="164" spans="1:5">
      <c r="A164" s="14"/>
      <c r="B164" s="155" t="e">
        <f>IF('[1]37_P_Ac'!B167="","",'[1]37_P_Ac'!B167)</f>
        <v>#REF!</v>
      </c>
      <c r="C164" s="14"/>
      <c r="D164" s="14"/>
      <c r="E164" s="14"/>
    </row>
    <row r="165" spans="1:5">
      <c r="A165" s="14"/>
      <c r="B165" s="155" t="e">
        <f>IF('[1]37_P_Ac'!B168="","",'[1]37_P_Ac'!B168)</f>
        <v>#REF!</v>
      </c>
      <c r="C165" s="14"/>
      <c r="D165" s="14"/>
      <c r="E165" s="14"/>
    </row>
    <row r="166" spans="1:5">
      <c r="A166" s="14"/>
      <c r="B166" s="155" t="e">
        <f>IF('[1]37_P_Ac'!B169="","",'[1]37_P_Ac'!B169)</f>
        <v>#REF!</v>
      </c>
      <c r="C166" s="14"/>
      <c r="D166" s="14"/>
      <c r="E166" s="14"/>
    </row>
    <row r="167" spans="1:5">
      <c r="A167" s="14"/>
      <c r="B167" s="155" t="e">
        <f>IF('[1]37_P_Ac'!B170="","",'[1]37_P_Ac'!B170)</f>
        <v>#REF!</v>
      </c>
      <c r="C167" s="14"/>
      <c r="D167" s="14"/>
      <c r="E167" s="14"/>
    </row>
    <row r="168" spans="1:5">
      <c r="A168" s="14"/>
      <c r="B168" s="155" t="e">
        <f>IF('[1]37_P_Ac'!B171="","",'[1]37_P_Ac'!B171)</f>
        <v>#REF!</v>
      </c>
      <c r="C168" s="14"/>
      <c r="D168" s="14"/>
      <c r="E168" s="14"/>
    </row>
    <row r="169" spans="1:5">
      <c r="A169" s="14"/>
      <c r="B169" s="155" t="e">
        <f>IF('[1]37_P_Ac'!B172="","",'[1]37_P_Ac'!B172)</f>
        <v>#REF!</v>
      </c>
      <c r="C169" s="14"/>
      <c r="D169" s="14"/>
      <c r="E169" s="14"/>
    </row>
    <row r="170" spans="1:5">
      <c r="A170" s="14"/>
      <c r="B170" s="155" t="e">
        <f>IF('[1]37_P_Ac'!B173="","",'[1]37_P_Ac'!B173)</f>
        <v>#REF!</v>
      </c>
      <c r="C170" s="14"/>
      <c r="D170" s="14"/>
      <c r="E170" s="14"/>
    </row>
    <row r="171" spans="1:5">
      <c r="A171" s="14"/>
      <c r="B171" s="155" t="e">
        <f>IF('[1]37_P_Ac'!B174="","",'[1]37_P_Ac'!B174)</f>
        <v>#REF!</v>
      </c>
      <c r="C171" s="14"/>
      <c r="D171" s="14"/>
      <c r="E171" s="14"/>
    </row>
    <row r="172" spans="1:5">
      <c r="A172" s="14"/>
      <c r="B172" s="155" t="e">
        <f>IF('[1]37_P_Ac'!B175="","",'[1]37_P_Ac'!B175)</f>
        <v>#REF!</v>
      </c>
      <c r="C172" s="14"/>
      <c r="D172" s="14"/>
      <c r="E172" s="14"/>
    </row>
    <row r="173" spans="1:5">
      <c r="A173" s="14"/>
      <c r="B173" s="155" t="e">
        <f>IF('[1]37_P_Ac'!B176="","",'[1]37_P_Ac'!B176)</f>
        <v>#REF!</v>
      </c>
      <c r="C173" s="14"/>
      <c r="D173" s="14"/>
      <c r="E173" s="14"/>
    </row>
    <row r="174" spans="1:5">
      <c r="A174" s="14"/>
      <c r="B174" s="155" t="e">
        <f>IF('[1]37_P_Ac'!B177="","",'[1]37_P_Ac'!B177)</f>
        <v>#REF!</v>
      </c>
      <c r="C174" s="14"/>
      <c r="D174" s="14"/>
      <c r="E174" s="14"/>
    </row>
    <row r="175" spans="1:5">
      <c r="A175" s="14"/>
      <c r="B175" s="155" t="e">
        <f>IF('[1]37_P_Ac'!B178="","",'[1]37_P_Ac'!B178)</f>
        <v>#REF!</v>
      </c>
      <c r="C175" s="14"/>
      <c r="D175" s="14"/>
      <c r="E175" s="14"/>
    </row>
    <row r="176" spans="1:5">
      <c r="A176" s="14"/>
      <c r="B176" s="155" t="e">
        <f>IF('[1]37_P_Ac'!B179="","",'[1]37_P_Ac'!B179)</f>
        <v>#REF!</v>
      </c>
      <c r="C176" s="14"/>
      <c r="D176" s="14"/>
      <c r="E176" s="14"/>
    </row>
    <row r="177" spans="1:5">
      <c r="A177" s="14"/>
      <c r="B177" s="155" t="e">
        <f>IF('[1]37_P_Ac'!B180="","",'[1]37_P_Ac'!B180)</f>
        <v>#REF!</v>
      </c>
      <c r="C177" s="14"/>
      <c r="D177" s="14"/>
      <c r="E177" s="14"/>
    </row>
    <row r="178" spans="1:5">
      <c r="A178" s="14"/>
      <c r="B178" s="155" t="e">
        <f>IF('[1]37_P_Ac'!B181="","",'[1]37_P_Ac'!B181)</f>
        <v>#REF!</v>
      </c>
      <c r="C178" s="14"/>
      <c r="D178" s="14"/>
      <c r="E178" s="14"/>
    </row>
    <row r="179" spans="1:5">
      <c r="A179" s="14"/>
      <c r="B179" s="155" t="e">
        <f>IF('[1]37_P_Ac'!B182="","",'[1]37_P_Ac'!B182)</f>
        <v>#REF!</v>
      </c>
      <c r="C179" s="14"/>
      <c r="D179" s="14"/>
      <c r="E179" s="14"/>
    </row>
    <row r="180" spans="1:5">
      <c r="A180" s="14"/>
      <c r="B180" s="155" t="e">
        <f>IF('[1]37_P_Ac'!B183="","",'[1]37_P_Ac'!B183)</f>
        <v>#REF!</v>
      </c>
      <c r="C180" s="14"/>
      <c r="D180" s="14"/>
      <c r="E180" s="14"/>
    </row>
    <row r="181" spans="1:5">
      <c r="A181" s="14"/>
      <c r="B181" s="155" t="e">
        <f>IF('[1]37_P_Ac'!B184="","",'[1]37_P_Ac'!B184)</f>
        <v>#REF!</v>
      </c>
      <c r="C181" s="14"/>
      <c r="D181" s="14"/>
      <c r="E181" s="14"/>
    </row>
    <row r="182" spans="1:5">
      <c r="A182" s="14"/>
      <c r="B182" s="155" t="e">
        <f>IF('[1]37_P_Ac'!B185="","",'[1]37_P_Ac'!B185)</f>
        <v>#REF!</v>
      </c>
      <c r="C182" s="14"/>
      <c r="D182" s="14"/>
      <c r="E182" s="14"/>
    </row>
    <row r="183" spans="1:5">
      <c r="A183" s="14"/>
      <c r="B183" s="155" t="e">
        <f>IF('[1]37_P_Ac'!B186="","",'[1]37_P_Ac'!B186)</f>
        <v>#REF!</v>
      </c>
      <c r="C183" s="14"/>
      <c r="D183" s="14"/>
      <c r="E183" s="14"/>
    </row>
    <row r="184" spans="1:5">
      <c r="A184" s="14"/>
      <c r="B184" s="155" t="e">
        <f>IF('[1]37_P_Ac'!B187="","",'[1]37_P_Ac'!B187)</f>
        <v>#REF!</v>
      </c>
      <c r="C184" s="14"/>
      <c r="D184" s="14"/>
      <c r="E184" s="14"/>
    </row>
    <row r="185" spans="1:5">
      <c r="A185" s="14"/>
      <c r="B185" s="155" t="e">
        <f>IF('[1]37_P_Ac'!B188="","",'[1]37_P_Ac'!B188)</f>
        <v>#REF!</v>
      </c>
      <c r="C185" s="14"/>
      <c r="D185" s="14"/>
      <c r="E185" s="14"/>
    </row>
    <row r="186" spans="1:5">
      <c r="A186" s="14"/>
      <c r="B186" s="155" t="e">
        <f>IF('[1]37_P_Ac'!B189="","",'[1]37_P_Ac'!B189)</f>
        <v>#REF!</v>
      </c>
      <c r="C186" s="14"/>
      <c r="D186" s="14"/>
      <c r="E186" s="14"/>
    </row>
    <row r="187" spans="1:5">
      <c r="A187" s="14"/>
      <c r="B187" s="155" t="e">
        <f>IF('[1]37_P_Ac'!B190="","",'[1]37_P_Ac'!B190)</f>
        <v>#REF!</v>
      </c>
      <c r="C187" s="14"/>
      <c r="D187" s="14"/>
      <c r="E187" s="14"/>
    </row>
    <row r="188" spans="1:5">
      <c r="A188" s="14"/>
      <c r="B188" s="155" t="e">
        <f>IF('[1]37_P_Ac'!B191="","",'[1]37_P_Ac'!B191)</f>
        <v>#REF!</v>
      </c>
      <c r="C188" s="14"/>
      <c r="D188" s="14"/>
      <c r="E188" s="14"/>
    </row>
    <row r="189" spans="1:5">
      <c r="A189" s="14"/>
      <c r="B189" s="155" t="e">
        <f>IF('[1]37_P_Ac'!B192="","",'[1]37_P_Ac'!B192)</f>
        <v>#REF!</v>
      </c>
      <c r="C189" s="14"/>
      <c r="D189" s="14"/>
      <c r="E189" s="14"/>
    </row>
    <row r="190" spans="1:5">
      <c r="A190" s="14"/>
      <c r="B190" s="155" t="e">
        <f>IF('[1]37_P_Ac'!B193="","",'[1]37_P_Ac'!B193)</f>
        <v>#REF!</v>
      </c>
      <c r="C190" s="14"/>
      <c r="D190" s="14"/>
      <c r="E190" s="14"/>
    </row>
    <row r="191" spans="1:5">
      <c r="A191" s="14"/>
      <c r="B191" s="155" t="e">
        <f>IF('[1]37_P_Ac'!B194="","",'[1]37_P_Ac'!B194)</f>
        <v>#REF!</v>
      </c>
      <c r="C191" s="14"/>
      <c r="D191" s="14"/>
      <c r="E191" s="14"/>
    </row>
    <row r="192" spans="1:5">
      <c r="A192" s="14"/>
      <c r="B192" s="155" t="e">
        <f>IF('[1]37_P_Ac'!B195="","",'[1]37_P_Ac'!B195)</f>
        <v>#REF!</v>
      </c>
      <c r="C192" s="14"/>
      <c r="D192" s="14"/>
      <c r="E192" s="14"/>
    </row>
    <row r="193" spans="1:5">
      <c r="A193" s="14"/>
      <c r="B193" s="155" t="e">
        <f>IF('[1]37_P_Ac'!B196="","",'[1]37_P_Ac'!B196)</f>
        <v>#REF!</v>
      </c>
      <c r="C193" s="14"/>
      <c r="D193" s="14"/>
      <c r="E193" s="14"/>
    </row>
    <row r="194" spans="1:5">
      <c r="A194" s="14"/>
      <c r="B194" s="155" t="e">
        <f>IF('[1]37_P_Ac'!B197="","",'[1]37_P_Ac'!B197)</f>
        <v>#REF!</v>
      </c>
      <c r="C194" s="14"/>
      <c r="D194" s="14"/>
      <c r="E194" s="14"/>
    </row>
    <row r="195" spans="1:5">
      <c r="A195" s="14"/>
      <c r="B195" s="155" t="e">
        <f>IF('[1]37_P_Ac'!B198="","",'[1]37_P_Ac'!B198)</f>
        <v>#REF!</v>
      </c>
      <c r="C195" s="14"/>
      <c r="D195" s="14"/>
      <c r="E195" s="14"/>
    </row>
    <row r="196" spans="1:5">
      <c r="A196" s="14"/>
      <c r="B196" s="155" t="e">
        <f>IF('[1]37_P_Ac'!B199="","",'[1]37_P_Ac'!B199)</f>
        <v>#REF!</v>
      </c>
      <c r="C196" s="14"/>
      <c r="D196" s="14"/>
      <c r="E196" s="14"/>
    </row>
    <row r="197" spans="1:5">
      <c r="A197" s="14"/>
      <c r="B197" s="155" t="e">
        <f>IF('[1]37_P_Ac'!B200="","",'[1]37_P_Ac'!B200)</f>
        <v>#REF!</v>
      </c>
      <c r="C197" s="14"/>
      <c r="D197" s="14"/>
      <c r="E197" s="14"/>
    </row>
    <row r="198" spans="1:5">
      <c r="A198" s="14"/>
      <c r="B198" s="155" t="e">
        <f>IF('[1]37_P_Ac'!B201="","",'[1]37_P_Ac'!B201)</f>
        <v>#REF!</v>
      </c>
      <c r="C198" s="14"/>
      <c r="D198" s="14"/>
      <c r="E198" s="14"/>
    </row>
    <row r="199" spans="1:5">
      <c r="A199" s="14"/>
      <c r="B199" s="155" t="e">
        <f>IF('[1]37_P_Ac'!B202="","",'[1]37_P_Ac'!B202)</f>
        <v>#REF!</v>
      </c>
      <c r="C199" s="14"/>
      <c r="D199" s="14"/>
      <c r="E199" s="14"/>
    </row>
    <row r="200" spans="1:5">
      <c r="A200" s="14"/>
      <c r="B200" s="155" t="e">
        <f>IF('[1]37_P_Ac'!B203="","",'[1]37_P_Ac'!B203)</f>
        <v>#REF!</v>
      </c>
      <c r="C200" s="14"/>
      <c r="D200" s="14"/>
      <c r="E200" s="14"/>
    </row>
    <row r="201" spans="1:5">
      <c r="A201" s="14"/>
      <c r="B201" s="155" t="e">
        <f>IF('[1]37_P_Ac'!B204="","",'[1]37_P_Ac'!B204)</f>
        <v>#REF!</v>
      </c>
      <c r="C201" s="14"/>
      <c r="D201" s="14"/>
      <c r="E201" s="14"/>
    </row>
    <row r="202" spans="1:5">
      <c r="A202" s="14"/>
      <c r="B202" s="155" t="e">
        <f>IF('[1]37_P_Ac'!B205="","",'[1]37_P_Ac'!B205)</f>
        <v>#REF!</v>
      </c>
      <c r="C202" s="14"/>
      <c r="D202" s="14"/>
      <c r="E202" s="14"/>
    </row>
    <row r="203" spans="1:5">
      <c r="A203" s="14"/>
      <c r="B203" s="155" t="e">
        <f>IF('[1]37_P_Ac'!B206="","",'[1]37_P_Ac'!B206)</f>
        <v>#REF!</v>
      </c>
      <c r="C203" s="14"/>
      <c r="D203" s="14"/>
      <c r="E203" s="14"/>
    </row>
    <row r="204" spans="1:5">
      <c r="A204" s="14"/>
      <c r="B204" s="155" t="e">
        <f>IF('[1]37_P_Ac'!B207="","",'[1]37_P_Ac'!B207)</f>
        <v>#REF!</v>
      </c>
      <c r="C204" s="14"/>
      <c r="D204" s="14"/>
      <c r="E204" s="14"/>
    </row>
    <row r="205" spans="1:5">
      <c r="A205" s="14"/>
      <c r="B205" s="155" t="e">
        <f>IF('[1]37_P_Ac'!B208="","",'[1]37_P_Ac'!B208)</f>
        <v>#REF!</v>
      </c>
      <c r="C205" s="14"/>
      <c r="D205" s="14"/>
      <c r="E205" s="14"/>
    </row>
    <row r="206" spans="1:5">
      <c r="A206" s="14"/>
      <c r="B206" s="155" t="e">
        <f>IF('[1]37_P_Ac'!B209="","",'[1]37_P_Ac'!B209)</f>
        <v>#REF!</v>
      </c>
      <c r="C206" s="14"/>
      <c r="D206" s="14"/>
      <c r="E206" s="14"/>
    </row>
    <row r="207" spans="1:5">
      <c r="A207" s="14"/>
      <c r="B207" s="155" t="e">
        <f>IF('[1]37_P_Ac'!B210="","",'[1]37_P_Ac'!B210)</f>
        <v>#REF!</v>
      </c>
      <c r="C207" s="14"/>
      <c r="D207" s="14"/>
      <c r="E207" s="14"/>
    </row>
    <row r="208" spans="1:5">
      <c r="A208" s="14"/>
      <c r="B208" s="155" t="e">
        <f>IF('[1]37_P_Ac'!B211="","",'[1]37_P_Ac'!B211)</f>
        <v>#REF!</v>
      </c>
      <c r="C208" s="14"/>
      <c r="D208" s="14"/>
      <c r="E208" s="14"/>
    </row>
    <row r="209" spans="1:5">
      <c r="A209" s="14"/>
      <c r="B209" s="155" t="e">
        <f>IF('[1]37_P_Ac'!B212="","",'[1]37_P_Ac'!B212)</f>
        <v>#REF!</v>
      </c>
      <c r="C209" s="14"/>
      <c r="D209" s="14"/>
      <c r="E209" s="14"/>
    </row>
    <row r="210" spans="1:5">
      <c r="A210" s="14"/>
      <c r="B210" s="155" t="e">
        <f>IF('[1]37_P_Ac'!B213="","",'[1]37_P_Ac'!B213)</f>
        <v>#REF!</v>
      </c>
      <c r="C210" s="14"/>
      <c r="D210" s="14"/>
      <c r="E210" s="14"/>
    </row>
    <row r="211" spans="1:5">
      <c r="A211" s="14"/>
      <c r="B211" s="155" t="e">
        <f>IF('[1]37_P_Ac'!B214="","",'[1]37_P_Ac'!B214)</f>
        <v>#REF!</v>
      </c>
      <c r="C211" s="14"/>
      <c r="D211" s="14"/>
      <c r="E211" s="14"/>
    </row>
    <row r="212" spans="1:5">
      <c r="A212" s="14"/>
      <c r="B212" s="155" t="e">
        <f>IF('[1]37_P_Ac'!B215="","",'[1]37_P_Ac'!B215)</f>
        <v>#REF!</v>
      </c>
      <c r="C212" s="14"/>
      <c r="D212" s="14"/>
      <c r="E212" s="14"/>
    </row>
    <row r="213" spans="1:5">
      <c r="A213" s="14"/>
      <c r="B213" s="155" t="e">
        <f>IF('[1]37_P_Ac'!B216="","",'[1]37_P_Ac'!B216)</f>
        <v>#REF!</v>
      </c>
      <c r="C213" s="14"/>
      <c r="D213" s="14"/>
      <c r="E213" s="14"/>
    </row>
    <row r="214" spans="1:5">
      <c r="A214" s="14"/>
      <c r="B214" s="155" t="e">
        <f>IF('[1]37_P_Ac'!B217="","",'[1]37_P_Ac'!B217)</f>
        <v>#REF!</v>
      </c>
      <c r="C214" s="14"/>
      <c r="D214" s="14"/>
      <c r="E214" s="14"/>
    </row>
    <row r="215" spans="1:5">
      <c r="A215" s="14"/>
      <c r="B215" s="155" t="e">
        <f>IF('[1]37_P_Ac'!B218="","",'[1]37_P_Ac'!B218)</f>
        <v>#REF!</v>
      </c>
      <c r="C215" s="14"/>
      <c r="D215" s="14"/>
      <c r="E215" s="14"/>
    </row>
    <row r="216" spans="1:5">
      <c r="A216" s="14"/>
      <c r="B216" s="155" t="e">
        <f>IF('[1]37_P_Ac'!B219="","",'[1]37_P_Ac'!B219)</f>
        <v>#REF!</v>
      </c>
      <c r="C216" s="14"/>
      <c r="D216" s="14"/>
      <c r="E216" s="14"/>
    </row>
    <row r="217" spans="1:5">
      <c r="A217" s="14"/>
      <c r="B217" s="155" t="e">
        <f>IF('[1]37_P_Ac'!B220="","",'[1]37_P_Ac'!B220)</f>
        <v>#REF!</v>
      </c>
      <c r="C217" s="14"/>
      <c r="D217" s="14"/>
      <c r="E217" s="14"/>
    </row>
    <row r="218" spans="1:5">
      <c r="A218" s="14"/>
      <c r="B218" s="155" t="e">
        <f>IF('[1]37_P_Ac'!B221="","",'[1]37_P_Ac'!B221)</f>
        <v>#REF!</v>
      </c>
      <c r="C218" s="14"/>
      <c r="D218" s="14"/>
      <c r="E218" s="14"/>
    </row>
    <row r="219" spans="1:5">
      <c r="A219" s="14"/>
      <c r="B219" s="155" t="e">
        <f>IF('[1]37_P_Ac'!B222="","",'[1]37_P_Ac'!B222)</f>
        <v>#REF!</v>
      </c>
      <c r="C219" s="14"/>
      <c r="D219" s="14"/>
      <c r="E219" s="14"/>
    </row>
    <row r="220" spans="1:5">
      <c r="A220" s="14"/>
      <c r="B220" s="155" t="e">
        <f>IF('[1]37_P_Ac'!B223="","",'[1]37_P_Ac'!B223)</f>
        <v>#REF!</v>
      </c>
      <c r="C220" s="14"/>
      <c r="D220" s="14"/>
      <c r="E220" s="14"/>
    </row>
    <row r="221" spans="1:5">
      <c r="A221" s="14"/>
      <c r="B221" s="155" t="e">
        <f>IF('[1]37_P_Ac'!B224="","",'[1]37_P_Ac'!B224)</f>
        <v>#REF!</v>
      </c>
      <c r="C221" s="14"/>
      <c r="D221" s="14"/>
      <c r="E221" s="14"/>
    </row>
    <row r="222" spans="1:5">
      <c r="A222" s="14"/>
      <c r="B222" s="155" t="e">
        <f>IF('[1]37_P_Ac'!B225="","",'[1]37_P_Ac'!B225)</f>
        <v>#REF!</v>
      </c>
      <c r="C222" s="14"/>
      <c r="D222" s="14"/>
      <c r="E222" s="14"/>
    </row>
    <row r="223" spans="1:5">
      <c r="A223" s="14"/>
      <c r="B223" s="155" t="e">
        <f>IF('[1]37_P_Ac'!B226="","",'[1]37_P_Ac'!B226)</f>
        <v>#REF!</v>
      </c>
      <c r="C223" s="14"/>
      <c r="D223" s="14"/>
      <c r="E223" s="14"/>
    </row>
    <row r="224" spans="1:5">
      <c r="A224" s="14"/>
      <c r="B224" s="155" t="e">
        <f>IF('[1]37_P_Ac'!B227="","",'[1]37_P_Ac'!B227)</f>
        <v>#REF!</v>
      </c>
      <c r="C224" s="14"/>
      <c r="D224" s="14"/>
      <c r="E224" s="14"/>
    </row>
    <row r="225" spans="1:5">
      <c r="A225" s="14"/>
      <c r="B225" s="155" t="e">
        <f>IF('[1]37_P_Ac'!B228="","",'[1]37_P_Ac'!B228)</f>
        <v>#REF!</v>
      </c>
      <c r="C225" s="14"/>
      <c r="D225" s="14"/>
      <c r="E225" s="14"/>
    </row>
    <row r="226" spans="1:5">
      <c r="A226" s="14"/>
      <c r="B226" s="155" t="e">
        <f>IF('[1]37_P_Ac'!B229="","",'[1]37_P_Ac'!B229)</f>
        <v>#REF!</v>
      </c>
      <c r="C226" s="14"/>
      <c r="D226" s="14"/>
      <c r="E226" s="14"/>
    </row>
    <row r="227" spans="1:5">
      <c r="A227" s="14"/>
      <c r="B227" s="155" t="e">
        <f>IF('[1]37_P_Ac'!B230="","",'[1]37_P_Ac'!B230)</f>
        <v>#REF!</v>
      </c>
      <c r="C227" s="14"/>
      <c r="D227" s="14"/>
      <c r="E227" s="14"/>
    </row>
    <row r="228" spans="1:5">
      <c r="A228" s="14"/>
      <c r="B228" s="155" t="e">
        <f>IF('[1]37_P_Ac'!B231="","",'[1]37_P_Ac'!B231)</f>
        <v>#REF!</v>
      </c>
      <c r="C228" s="14"/>
      <c r="D228" s="14"/>
      <c r="E228" s="14"/>
    </row>
    <row r="229" spans="1:5">
      <c r="A229" s="14"/>
      <c r="B229" s="155" t="e">
        <f>IF('[1]37_P_Ac'!B232="","",'[1]37_P_Ac'!B232)</f>
        <v>#REF!</v>
      </c>
      <c r="C229" s="14"/>
      <c r="D229" s="14"/>
      <c r="E229" s="14"/>
    </row>
    <row r="230" spans="1:5">
      <c r="A230" s="14"/>
      <c r="B230" s="155" t="e">
        <f>IF('[1]37_P_Ac'!B233="","",'[1]37_P_Ac'!B233)</f>
        <v>#REF!</v>
      </c>
      <c r="C230" s="14"/>
      <c r="D230" s="14"/>
      <c r="E230" s="14"/>
    </row>
    <row r="231" spans="1:5">
      <c r="A231" s="14"/>
      <c r="B231" s="155" t="e">
        <f>IF('[1]37_P_Ac'!B234="","",'[1]37_P_Ac'!B234)</f>
        <v>#REF!</v>
      </c>
      <c r="C231" s="14"/>
      <c r="D231" s="14"/>
      <c r="E231" s="14"/>
    </row>
    <row r="232" spans="1:5">
      <c r="A232" s="14"/>
      <c r="B232" s="155" t="e">
        <f>IF('[1]37_P_Ac'!B235="","",'[1]37_P_Ac'!B235)</f>
        <v>#REF!</v>
      </c>
      <c r="C232" s="14"/>
      <c r="D232" s="14"/>
      <c r="E232" s="14"/>
    </row>
    <row r="233" spans="1:5">
      <c r="A233" s="14"/>
      <c r="B233" s="155" t="e">
        <f>IF('[1]37_P_Ac'!B236="","",'[1]37_P_Ac'!B236)</f>
        <v>#REF!</v>
      </c>
      <c r="C233" s="14"/>
      <c r="D233" s="14"/>
      <c r="E233" s="14"/>
    </row>
    <row r="234" spans="1:5">
      <c r="A234" s="14"/>
      <c r="B234" s="155" t="e">
        <f>IF('[1]37_P_Ac'!B237="","",'[1]37_P_Ac'!B237)</f>
        <v>#REF!</v>
      </c>
      <c r="C234" s="14"/>
      <c r="D234" s="14"/>
      <c r="E234" s="14"/>
    </row>
    <row r="235" spans="1:5">
      <c r="A235" s="14"/>
      <c r="B235" s="155" t="e">
        <f>IF('[1]37_P_Ac'!B238="","",'[1]37_P_Ac'!B238)</f>
        <v>#REF!</v>
      </c>
      <c r="C235" s="14"/>
      <c r="D235" s="14"/>
      <c r="E235" s="14"/>
    </row>
    <row r="236" spans="1:5">
      <c r="A236" s="14"/>
      <c r="B236" s="155" t="e">
        <f>IF('[1]37_P_Ac'!B239="","",'[1]37_P_Ac'!B239)</f>
        <v>#REF!</v>
      </c>
      <c r="C236" s="14"/>
      <c r="D236" s="14"/>
      <c r="E236" s="14"/>
    </row>
    <row r="237" spans="1:5">
      <c r="A237" s="14"/>
      <c r="B237" s="155" t="e">
        <f>IF('[1]37_P_Ac'!B240="","",'[1]37_P_Ac'!B240)</f>
        <v>#REF!</v>
      </c>
      <c r="C237" s="14"/>
      <c r="D237" s="14"/>
      <c r="E237" s="14"/>
    </row>
    <row r="238" spans="1:5">
      <c r="A238" s="14"/>
      <c r="B238" s="155" t="e">
        <f>IF('[1]37_P_Ac'!B241="","",'[1]37_P_Ac'!B241)</f>
        <v>#REF!</v>
      </c>
      <c r="C238" s="14"/>
      <c r="D238" s="14"/>
      <c r="E238" s="14"/>
    </row>
    <row r="239" spans="1:5">
      <c r="A239" s="14"/>
      <c r="B239" s="155" t="e">
        <f>IF('[1]37_P_Ac'!B242="","",'[1]37_P_Ac'!B242)</f>
        <v>#REF!</v>
      </c>
      <c r="C239" s="14"/>
      <c r="D239" s="14"/>
      <c r="E239" s="14"/>
    </row>
    <row r="240" spans="1:5">
      <c r="A240" s="14"/>
      <c r="B240" s="155" t="e">
        <f>IF('[1]37_P_Ac'!B243="","",'[1]37_P_Ac'!B243)</f>
        <v>#REF!</v>
      </c>
      <c r="C240" s="14"/>
      <c r="D240" s="14"/>
      <c r="E240" s="14"/>
    </row>
    <row r="241" spans="1:5">
      <c r="A241" s="14"/>
      <c r="B241" s="155" t="e">
        <f>IF('[1]37_P_Ac'!B244="","",'[1]37_P_Ac'!B244)</f>
        <v>#REF!</v>
      </c>
      <c r="C241" s="14"/>
      <c r="D241" s="14"/>
      <c r="E241" s="14"/>
    </row>
    <row r="242" spans="1:5">
      <c r="A242" s="14"/>
      <c r="B242" s="155" t="e">
        <f>IF('[1]37_P_Ac'!B245="","",'[1]37_P_Ac'!B245)</f>
        <v>#REF!</v>
      </c>
      <c r="C242" s="14"/>
      <c r="D242" s="14"/>
      <c r="E242" s="14"/>
    </row>
    <row r="243" spans="1:5">
      <c r="A243" s="14"/>
      <c r="B243" s="155" t="e">
        <f>IF('[1]37_P_Ac'!B246="","",'[1]37_P_Ac'!B246)</f>
        <v>#REF!</v>
      </c>
      <c r="C243" s="14"/>
      <c r="D243" s="14"/>
      <c r="E243" s="14"/>
    </row>
    <row r="244" spans="1:5">
      <c r="A244" s="14"/>
      <c r="B244" s="155" t="e">
        <f>IF('[1]37_P_Ac'!B247="","",'[1]37_P_Ac'!B247)</f>
        <v>#REF!</v>
      </c>
      <c r="C244" s="14"/>
      <c r="D244" s="14"/>
      <c r="E244" s="14"/>
    </row>
    <row r="245" spans="1:5">
      <c r="A245" s="14"/>
      <c r="B245" s="155" t="e">
        <f>IF('[1]37_P_Ac'!B248="","",'[1]37_P_Ac'!B248)</f>
        <v>#REF!</v>
      </c>
      <c r="C245" s="14"/>
      <c r="D245" s="14"/>
      <c r="E245" s="14"/>
    </row>
    <row r="246" spans="1:5">
      <c r="A246" s="14"/>
      <c r="B246" s="155" t="e">
        <f>IF('[1]37_P_Ac'!B249="","",'[1]37_P_Ac'!B249)</f>
        <v>#REF!</v>
      </c>
      <c r="C246" s="14"/>
      <c r="D246" s="14"/>
      <c r="E246" s="14"/>
    </row>
    <row r="247" spans="1:5">
      <c r="A247" s="14"/>
      <c r="B247" s="155" t="e">
        <f>IF('[1]37_P_Ac'!B250="","",'[1]37_P_Ac'!B250)</f>
        <v>#REF!</v>
      </c>
      <c r="C247" s="14"/>
      <c r="D247" s="14"/>
      <c r="E247" s="14"/>
    </row>
    <row r="248" spans="1:5">
      <c r="A248" s="14"/>
      <c r="B248" s="155" t="e">
        <f>IF('[1]37_P_Ac'!B251="","",'[1]37_P_Ac'!B251)</f>
        <v>#REF!</v>
      </c>
      <c r="C248" s="14"/>
      <c r="D248" s="14"/>
      <c r="E248" s="14"/>
    </row>
    <row r="249" spans="1:5">
      <c r="A249" s="14"/>
      <c r="B249" s="155" t="e">
        <f>IF('[1]37_P_Ac'!B252="","",'[1]37_P_Ac'!B252)</f>
        <v>#REF!</v>
      </c>
      <c r="C249" s="14"/>
      <c r="D249" s="14"/>
      <c r="E249" s="14"/>
    </row>
    <row r="250" spans="1:5">
      <c r="A250" s="14"/>
      <c r="B250" s="155" t="e">
        <f>IF('[1]37_P_Ac'!B253="","",'[1]37_P_Ac'!B253)</f>
        <v>#REF!</v>
      </c>
      <c r="C250" s="14"/>
      <c r="D250" s="14"/>
      <c r="E250" s="14"/>
    </row>
    <row r="251" spans="1:5">
      <c r="A251" s="14"/>
      <c r="B251" s="155" t="e">
        <f>IF('[1]37_P_Ac'!B254="","",'[1]37_P_Ac'!B254)</f>
        <v>#REF!</v>
      </c>
      <c r="C251" s="14"/>
      <c r="D251" s="14"/>
      <c r="E251" s="14"/>
    </row>
    <row r="252" spans="1:5">
      <c r="A252" s="14"/>
      <c r="B252" s="155" t="e">
        <f>IF('[1]37_P_Ac'!B255="","",'[1]37_P_Ac'!B255)</f>
        <v>#REF!</v>
      </c>
      <c r="C252" s="14"/>
      <c r="D252" s="14"/>
      <c r="E252" s="14"/>
    </row>
    <row r="253" spans="1:5">
      <c r="A253" s="14"/>
      <c r="B253" s="155" t="e">
        <f>IF('[1]37_P_Ac'!B256="","",'[1]37_P_Ac'!B256)</f>
        <v>#REF!</v>
      </c>
      <c r="C253" s="14"/>
      <c r="D253" s="14"/>
      <c r="E253" s="14"/>
    </row>
    <row r="254" spans="1:5">
      <c r="A254" s="14"/>
      <c r="B254" s="155" t="e">
        <f>IF('[1]37_P_Ac'!B257="","",'[1]37_P_Ac'!B257)</f>
        <v>#REF!</v>
      </c>
      <c r="C254" s="14"/>
      <c r="D254" s="14"/>
      <c r="E254" s="14"/>
    </row>
    <row r="255" spans="1:5">
      <c r="A255" s="14"/>
      <c r="B255" s="155" t="e">
        <f>IF('[1]37_P_Ac'!B258="","",'[1]37_P_Ac'!B258)</f>
        <v>#REF!</v>
      </c>
      <c r="C255" s="14"/>
      <c r="D255" s="14"/>
      <c r="E255" s="14"/>
    </row>
    <row r="256" spans="1:5">
      <c r="A256" s="14"/>
      <c r="B256" s="155" t="e">
        <f>IF('[1]37_P_Ac'!B259="","",'[1]37_P_Ac'!B259)</f>
        <v>#REF!</v>
      </c>
      <c r="C256" s="14"/>
      <c r="D256" s="14"/>
      <c r="E256" s="14"/>
    </row>
    <row r="257" spans="1:5">
      <c r="A257" s="14"/>
      <c r="B257" s="155" t="e">
        <f>IF('[1]37_P_Ac'!B260="","",'[1]37_P_Ac'!B260)</f>
        <v>#REF!</v>
      </c>
      <c r="C257" s="14"/>
      <c r="D257" s="14"/>
      <c r="E257" s="14"/>
    </row>
    <row r="258" spans="1:5">
      <c r="A258" s="14"/>
      <c r="B258" s="155" t="e">
        <f>IF('[1]37_P_Ac'!B261="","",'[1]37_P_Ac'!B261)</f>
        <v>#REF!</v>
      </c>
      <c r="C258" s="14"/>
      <c r="D258" s="14"/>
      <c r="E258" s="14"/>
    </row>
    <row r="259" spans="1:5">
      <c r="A259" s="14"/>
      <c r="B259" s="155" t="e">
        <f>IF('[1]37_P_Ac'!B262="","",'[1]37_P_Ac'!B262)</f>
        <v>#REF!</v>
      </c>
      <c r="C259" s="14"/>
      <c r="D259" s="14"/>
      <c r="E259" s="14"/>
    </row>
    <row r="260" spans="1:5">
      <c r="A260" s="14"/>
      <c r="B260" s="155" t="e">
        <f>IF('[1]37_P_Ac'!B263="","",'[1]37_P_Ac'!B263)</f>
        <v>#REF!</v>
      </c>
      <c r="C260" s="14"/>
      <c r="D260" s="14"/>
      <c r="E260" s="14"/>
    </row>
    <row r="261" spans="1:5">
      <c r="A261" s="14"/>
      <c r="B261" s="155" t="e">
        <f>IF('[1]37_P_Ac'!B264="","",'[1]37_P_Ac'!B264)</f>
        <v>#REF!</v>
      </c>
      <c r="C261" s="14"/>
      <c r="D261" s="14"/>
      <c r="E261" s="14"/>
    </row>
    <row r="262" spans="1:5">
      <c r="A262" s="14"/>
      <c r="B262" s="155" t="e">
        <f>IF('[1]37_P_Ac'!B265="","",'[1]37_P_Ac'!B265)</f>
        <v>#REF!</v>
      </c>
      <c r="C262" s="14"/>
      <c r="D262" s="14"/>
      <c r="E262" s="14"/>
    </row>
    <row r="263" spans="1:5">
      <c r="A263" s="14"/>
      <c r="B263" s="155" t="e">
        <f>IF('[1]37_P_Ac'!B266="","",'[1]37_P_Ac'!B266)</f>
        <v>#REF!</v>
      </c>
      <c r="C263" s="14"/>
      <c r="D263" s="14"/>
      <c r="E263" s="14"/>
    </row>
    <row r="264" spans="1:5">
      <c r="A264" s="14"/>
      <c r="B264" s="155" t="e">
        <f>IF('[1]37_P_Ac'!B267="","",'[1]37_P_Ac'!B267)</f>
        <v>#REF!</v>
      </c>
      <c r="C264" s="14"/>
      <c r="D264" s="14"/>
      <c r="E264" s="14"/>
    </row>
    <row r="265" spans="1:5">
      <c r="A265" s="14"/>
      <c r="B265" s="155" t="e">
        <f>IF('[1]37_P_Ac'!B268="","",'[1]37_P_Ac'!B268)</f>
        <v>#REF!</v>
      </c>
      <c r="C265" s="14"/>
      <c r="D265" s="14"/>
      <c r="E265" s="14"/>
    </row>
    <row r="266" spans="1:5">
      <c r="A266" s="14"/>
      <c r="B266" s="155" t="e">
        <f>IF('[1]37_P_Ac'!B269="","",'[1]37_P_Ac'!B269)</f>
        <v>#REF!</v>
      </c>
      <c r="C266" s="14"/>
      <c r="D266" s="14"/>
      <c r="E266" s="14"/>
    </row>
    <row r="267" spans="1:5">
      <c r="A267" s="14"/>
      <c r="B267" s="155" t="e">
        <f>IF('[1]37_P_Ac'!B270="","",'[1]37_P_Ac'!B270)</f>
        <v>#REF!</v>
      </c>
      <c r="C267" s="14"/>
      <c r="D267" s="14"/>
      <c r="E267" s="14"/>
    </row>
    <row r="268" spans="1:5">
      <c r="A268" s="14"/>
      <c r="B268" s="155" t="e">
        <f>IF('[1]37_P_Ac'!B271="","",'[1]37_P_Ac'!B271)</f>
        <v>#REF!</v>
      </c>
      <c r="C268" s="14"/>
      <c r="D268" s="14"/>
      <c r="E268" s="14"/>
    </row>
    <row r="269" spans="1:5">
      <c r="A269" s="14"/>
      <c r="B269" s="155" t="e">
        <f>IF('[1]37_P_Ac'!B272="","",'[1]37_P_Ac'!B272)</f>
        <v>#REF!</v>
      </c>
      <c r="C269" s="14"/>
      <c r="D269" s="14"/>
      <c r="E269" s="14"/>
    </row>
    <row r="270" spans="1:5">
      <c r="A270" s="14"/>
      <c r="B270" s="155" t="e">
        <f>IF('[1]37_P_Ac'!B273="","",'[1]37_P_Ac'!B273)</f>
        <v>#REF!</v>
      </c>
      <c r="C270" s="14"/>
      <c r="D270" s="14"/>
      <c r="E270" s="14"/>
    </row>
    <row r="271" spans="1:5">
      <c r="A271" s="14"/>
      <c r="B271" s="155" t="e">
        <f>IF('[1]37_P_Ac'!B274="","",'[1]37_P_Ac'!B274)</f>
        <v>#REF!</v>
      </c>
      <c r="C271" s="14"/>
      <c r="D271" s="14"/>
      <c r="E271" s="14"/>
    </row>
    <row r="272" spans="1:5">
      <c r="A272" s="14"/>
      <c r="B272" s="155" t="e">
        <f>IF('[1]37_P_Ac'!B275="","",'[1]37_P_Ac'!B275)</f>
        <v>#REF!</v>
      </c>
      <c r="C272" s="14"/>
      <c r="D272" s="14"/>
      <c r="E272" s="14"/>
    </row>
    <row r="273" spans="1:5">
      <c r="A273" s="14"/>
      <c r="B273" s="155" t="e">
        <f>IF('[1]37_P_Ac'!B276="","",'[1]37_P_Ac'!B276)</f>
        <v>#REF!</v>
      </c>
      <c r="C273" s="14"/>
      <c r="D273" s="14"/>
      <c r="E273" s="14"/>
    </row>
    <row r="274" spans="1:5">
      <c r="A274" s="14"/>
      <c r="B274" s="155" t="e">
        <f>IF('[1]37_P_Ac'!B277="","",'[1]37_P_Ac'!B277)</f>
        <v>#REF!</v>
      </c>
      <c r="C274" s="14"/>
      <c r="D274" s="14"/>
      <c r="E274" s="14"/>
    </row>
    <row r="275" spans="1:5">
      <c r="A275" s="14"/>
      <c r="B275" s="155" t="e">
        <f>IF('[1]37_P_Ac'!B278="","",'[1]37_P_Ac'!B278)</f>
        <v>#REF!</v>
      </c>
      <c r="C275" s="14"/>
      <c r="D275" s="14"/>
      <c r="E275" s="14"/>
    </row>
    <row r="276" spans="1:5">
      <c r="A276" s="14"/>
      <c r="B276" s="155" t="e">
        <f>IF('[1]37_P_Ac'!B279="","",'[1]37_P_Ac'!B279)</f>
        <v>#REF!</v>
      </c>
      <c r="C276" s="14"/>
      <c r="D276" s="14"/>
      <c r="E276" s="14"/>
    </row>
    <row r="277" spans="1:5">
      <c r="A277" s="14"/>
      <c r="B277" s="155" t="e">
        <f>IF('[1]37_P_Ac'!B280="","",'[1]37_P_Ac'!B280)</f>
        <v>#REF!</v>
      </c>
      <c r="C277" s="14"/>
      <c r="D277" s="14"/>
      <c r="E277" s="14"/>
    </row>
    <row r="278" spans="1:5">
      <c r="A278" s="14"/>
      <c r="B278" s="155" t="e">
        <f>IF('[1]37_P_Ac'!B281="","",'[1]37_P_Ac'!B281)</f>
        <v>#REF!</v>
      </c>
      <c r="C278" s="14"/>
      <c r="D278" s="14"/>
      <c r="E278" s="14"/>
    </row>
    <row r="279" spans="1:5">
      <c r="A279" s="14"/>
      <c r="B279" s="155" t="e">
        <f>IF('[1]37_P_Ac'!B282="","",'[1]37_P_Ac'!B282)</f>
        <v>#REF!</v>
      </c>
      <c r="C279" s="14"/>
      <c r="D279" s="14"/>
      <c r="E279" s="14"/>
    </row>
    <row r="280" spans="1:5">
      <c r="A280" s="14"/>
      <c r="B280" s="155" t="e">
        <f>IF('[1]37_P_Ac'!B283="","",'[1]37_P_Ac'!B283)</f>
        <v>#REF!</v>
      </c>
      <c r="C280" s="14"/>
      <c r="D280" s="14"/>
      <c r="E280" s="14"/>
    </row>
    <row r="281" spans="1:5">
      <c r="A281" s="14"/>
      <c r="B281" s="155" t="e">
        <f>IF('[1]37_P_Ac'!B284="","",'[1]37_P_Ac'!B284)</f>
        <v>#REF!</v>
      </c>
      <c r="C281" s="14"/>
      <c r="D281" s="14"/>
      <c r="E281" s="14"/>
    </row>
    <row r="282" spans="1:5">
      <c r="A282" s="14"/>
      <c r="B282" s="155" t="e">
        <f>IF('[1]37_P_Ac'!B285="","",'[1]37_P_Ac'!B285)</f>
        <v>#REF!</v>
      </c>
      <c r="C282" s="14"/>
      <c r="D282" s="14"/>
      <c r="E282" s="14"/>
    </row>
    <row r="283" spans="1:5">
      <c r="A283" s="14"/>
      <c r="B283" s="155" t="e">
        <f>IF('[1]37_P_Ac'!B286="","",'[1]37_P_Ac'!B286)</f>
        <v>#REF!</v>
      </c>
      <c r="C283" s="14"/>
      <c r="D283" s="14"/>
      <c r="E283" s="14"/>
    </row>
    <row r="284" spans="1:5">
      <c r="A284" s="14"/>
      <c r="B284" s="155" t="e">
        <f>IF('[1]37_P_Ac'!B287="","",'[1]37_P_Ac'!B287)</f>
        <v>#REF!</v>
      </c>
      <c r="C284" s="14"/>
      <c r="D284" s="14"/>
      <c r="E284" s="14"/>
    </row>
    <row r="285" spans="1:5">
      <c r="A285" s="14"/>
      <c r="B285" s="155" t="e">
        <f>IF('[1]37_P_Ac'!B288="","",'[1]37_P_Ac'!B288)</f>
        <v>#REF!</v>
      </c>
      <c r="C285" s="14"/>
      <c r="D285" s="14"/>
      <c r="E285" s="14"/>
    </row>
    <row r="286" spans="1:5">
      <c r="A286" s="14"/>
      <c r="B286" s="155" t="e">
        <f>IF('[1]37_P_Ac'!B289="","",'[1]37_P_Ac'!B289)</f>
        <v>#REF!</v>
      </c>
      <c r="C286" s="14"/>
      <c r="D286" s="14"/>
      <c r="E286" s="14"/>
    </row>
    <row r="287" spans="1:5">
      <c r="A287" s="14"/>
      <c r="B287" s="155" t="e">
        <f>IF('[1]37_P_Ac'!B290="","",'[1]37_P_Ac'!B290)</f>
        <v>#REF!</v>
      </c>
      <c r="C287" s="14"/>
      <c r="D287" s="14"/>
      <c r="E287" s="14"/>
    </row>
    <row r="288" spans="1:5">
      <c r="A288" s="14"/>
      <c r="B288" s="155" t="e">
        <f>IF('[1]37_P_Ac'!B291="","",'[1]37_P_Ac'!B291)</f>
        <v>#REF!</v>
      </c>
      <c r="C288" s="14"/>
      <c r="D288" s="14"/>
      <c r="E288" s="14"/>
    </row>
    <row r="289" spans="1:5">
      <c r="A289" s="14"/>
      <c r="B289" s="155" t="e">
        <f>IF('[1]37_P_Ac'!B292="","",'[1]37_P_Ac'!B292)</f>
        <v>#REF!</v>
      </c>
      <c r="C289" s="14"/>
      <c r="D289" s="14"/>
      <c r="E289" s="14"/>
    </row>
    <row r="290" spans="1:5">
      <c r="A290" s="14"/>
      <c r="B290" s="155" t="e">
        <f>IF('[1]37_P_Ac'!B293="","",'[1]37_P_Ac'!B293)</f>
        <v>#REF!</v>
      </c>
      <c r="C290" s="14"/>
      <c r="D290" s="14"/>
      <c r="E290" s="14"/>
    </row>
    <row r="291" spans="1:5">
      <c r="A291" s="14"/>
      <c r="B291" s="155" t="e">
        <f>IF('[1]37_P_Ac'!B294="","",'[1]37_P_Ac'!B294)</f>
        <v>#REF!</v>
      </c>
      <c r="C291" s="14"/>
      <c r="D291" s="14"/>
      <c r="E291" s="14"/>
    </row>
    <row r="292" spans="1:5">
      <c r="A292" s="14"/>
      <c r="B292" s="155" t="e">
        <f>IF('[1]37_P_Ac'!B295="","",'[1]37_P_Ac'!B295)</f>
        <v>#REF!</v>
      </c>
      <c r="C292" s="14"/>
      <c r="D292" s="14"/>
      <c r="E292" s="14"/>
    </row>
    <row r="293" spans="1:5">
      <c r="A293" s="14"/>
      <c r="B293" s="155" t="e">
        <f>IF('[1]37_P_Ac'!B296="","",'[1]37_P_Ac'!B296)</f>
        <v>#REF!</v>
      </c>
      <c r="C293" s="14"/>
      <c r="D293" s="14"/>
      <c r="E293" s="14"/>
    </row>
    <row r="294" spans="1:5">
      <c r="A294" s="14"/>
      <c r="B294" s="155" t="e">
        <f>IF('[1]37_P_Ac'!B297="","",'[1]37_P_Ac'!B297)</f>
        <v>#REF!</v>
      </c>
      <c r="C294" s="14"/>
      <c r="D294" s="14"/>
      <c r="E294" s="14"/>
    </row>
    <row r="295" spans="1:5">
      <c r="A295" s="14"/>
      <c r="B295" s="155" t="e">
        <f>IF('[1]37_P_Ac'!B298="","",'[1]37_P_Ac'!B298)</f>
        <v>#REF!</v>
      </c>
      <c r="C295" s="14"/>
      <c r="D295" s="14"/>
      <c r="E295" s="14"/>
    </row>
    <row r="296" spans="1:5">
      <c r="A296" s="14"/>
      <c r="B296" s="155" t="e">
        <f>IF('[1]37_P_Ac'!B299="","",'[1]37_P_Ac'!B299)</f>
        <v>#REF!</v>
      </c>
      <c r="C296" s="14"/>
      <c r="D296" s="14"/>
      <c r="E296" s="14"/>
    </row>
    <row r="297" spans="1:5">
      <c r="A297" s="14"/>
      <c r="B297" s="155" t="e">
        <f>IF('[1]37_P_Ac'!B300="","",'[1]37_P_Ac'!B300)</f>
        <v>#REF!</v>
      </c>
      <c r="C297" s="14"/>
      <c r="D297" s="14"/>
      <c r="E297" s="14"/>
    </row>
    <row r="298" spans="1:5">
      <c r="A298" s="14"/>
      <c r="B298" s="155" t="e">
        <f>IF('[1]37_P_Ac'!B301="","",'[1]37_P_Ac'!B301)</f>
        <v>#REF!</v>
      </c>
      <c r="C298" s="14"/>
      <c r="D298" s="14"/>
      <c r="E298" s="14"/>
    </row>
    <row r="299" spans="1:5">
      <c r="A299" s="14"/>
      <c r="B299" s="155" t="e">
        <f>IF('[1]37_P_Ac'!B302="","",'[1]37_P_Ac'!B302)</f>
        <v>#REF!</v>
      </c>
      <c r="C299" s="14"/>
      <c r="D299" s="14"/>
      <c r="E299" s="14"/>
    </row>
    <row r="300" spans="1:5">
      <c r="A300" s="14"/>
      <c r="B300" s="155" t="e">
        <f>IF('[1]37_P_Ac'!B303="","",'[1]37_P_Ac'!B303)</f>
        <v>#REF!</v>
      </c>
      <c r="C300" s="14"/>
      <c r="D300" s="14"/>
      <c r="E300" s="14"/>
    </row>
    <row r="301" spans="1:5">
      <c r="A301" s="14"/>
      <c r="B301" s="155" t="e">
        <f>IF('[1]37_P_Ac'!B304="","",'[1]37_P_Ac'!B304)</f>
        <v>#REF!</v>
      </c>
      <c r="C301" s="14"/>
      <c r="D301" s="14"/>
      <c r="E301" s="14"/>
    </row>
    <row r="302" spans="1:5">
      <c r="A302" s="14"/>
      <c r="B302" s="155" t="e">
        <f>IF('[1]37_P_Ac'!B305="","",'[1]37_P_Ac'!B305)</f>
        <v>#REF!</v>
      </c>
      <c r="C302" s="14"/>
      <c r="D302" s="14"/>
      <c r="E302" s="14"/>
    </row>
    <row r="303" spans="1:5">
      <c r="A303" s="14"/>
      <c r="B303" s="155" t="e">
        <f>IF('[1]37_P_Ac'!B306="","",'[1]37_P_Ac'!B306)</f>
        <v>#REF!</v>
      </c>
      <c r="C303" s="14"/>
      <c r="D303" s="14"/>
      <c r="E303" s="14"/>
    </row>
    <row r="304" spans="1:5">
      <c r="A304" s="14"/>
      <c r="B304" s="155" t="e">
        <f>IF('[1]37_P_Ac'!B307="","",'[1]37_P_Ac'!B307)</f>
        <v>#REF!</v>
      </c>
      <c r="C304" s="14"/>
      <c r="D304" s="14"/>
      <c r="E304" s="14"/>
    </row>
    <row r="305" spans="1:5">
      <c r="A305" s="14"/>
      <c r="B305" s="155" t="e">
        <f>IF('[1]37_P_Ac'!B308="","",'[1]37_P_Ac'!B308)</f>
        <v>#REF!</v>
      </c>
      <c r="C305" s="14"/>
      <c r="D305" s="14"/>
      <c r="E305" s="14"/>
    </row>
    <row r="306" spans="1:5">
      <c r="A306" s="14"/>
      <c r="B306" s="155" t="e">
        <f>IF('[1]37_P_Ac'!B309="","",'[1]37_P_Ac'!B309)</f>
        <v>#REF!</v>
      </c>
      <c r="C306" s="14"/>
      <c r="D306" s="14"/>
      <c r="E306" s="14"/>
    </row>
    <row r="307" spans="1:5">
      <c r="A307" s="14"/>
      <c r="B307" s="155" t="e">
        <f>IF('[1]37_P_Ac'!B310="","",'[1]37_P_Ac'!B310)</f>
        <v>#REF!</v>
      </c>
      <c r="C307" s="14"/>
      <c r="D307" s="14"/>
      <c r="E307" s="14"/>
    </row>
    <row r="308" spans="1:5">
      <c r="A308" s="14"/>
      <c r="B308" s="155" t="e">
        <f>IF('[1]37_P_Ac'!B311="","",'[1]37_P_Ac'!B311)</f>
        <v>#REF!</v>
      </c>
      <c r="C308" s="14"/>
      <c r="D308" s="14"/>
      <c r="E308" s="14"/>
    </row>
    <row r="309" spans="1:5">
      <c r="A309" s="14"/>
      <c r="B309" s="155" t="e">
        <f>IF('[1]37_P_Ac'!B312="","",'[1]37_P_Ac'!B312)</f>
        <v>#REF!</v>
      </c>
      <c r="C309" s="14"/>
      <c r="D309" s="14"/>
      <c r="E309" s="14"/>
    </row>
    <row r="310" spans="1:5">
      <c r="A310" s="14"/>
      <c r="B310" s="155" t="e">
        <f>IF('[1]37_P_Ac'!B313="","",'[1]37_P_Ac'!B313)</f>
        <v>#REF!</v>
      </c>
      <c r="C310" s="14"/>
      <c r="D310" s="14"/>
      <c r="E310" s="14"/>
    </row>
    <row r="311" spans="1:5">
      <c r="A311" s="14"/>
      <c r="B311" s="155" t="e">
        <f>IF('[1]37_P_Ac'!B314="","",'[1]37_P_Ac'!B314)</f>
        <v>#REF!</v>
      </c>
      <c r="C311" s="14"/>
      <c r="D311" s="14"/>
      <c r="E311" s="14"/>
    </row>
    <row r="312" spans="1:5">
      <c r="A312" s="14"/>
      <c r="B312" s="155" t="e">
        <f>IF('[1]37_P_Ac'!B315="","",'[1]37_P_Ac'!B315)</f>
        <v>#REF!</v>
      </c>
      <c r="C312" s="14"/>
      <c r="D312" s="14"/>
      <c r="E312" s="14"/>
    </row>
    <row r="313" spans="1:5">
      <c r="A313" s="14"/>
      <c r="B313" s="155" t="e">
        <f>IF('[1]37_P_Ac'!B316="","",'[1]37_P_Ac'!B316)</f>
        <v>#REF!</v>
      </c>
      <c r="C313" s="14"/>
      <c r="D313" s="14"/>
      <c r="E313" s="14"/>
    </row>
    <row r="314" spans="1:5">
      <c r="A314" s="14"/>
      <c r="B314" s="155" t="e">
        <f>IF('[1]37_P_Ac'!B317="","",'[1]37_P_Ac'!B317)</f>
        <v>#REF!</v>
      </c>
      <c r="C314" s="14"/>
      <c r="D314" s="14"/>
      <c r="E314" s="14"/>
    </row>
    <row r="315" spans="1:5">
      <c r="A315" s="14"/>
      <c r="B315" s="155" t="e">
        <f>IF('[1]37_P_Ac'!B318="","",'[1]37_P_Ac'!B318)</f>
        <v>#REF!</v>
      </c>
      <c r="C315" s="14"/>
      <c r="D315" s="14"/>
      <c r="E315" s="14"/>
    </row>
    <row r="316" spans="1:5">
      <c r="A316" s="14"/>
      <c r="B316" s="155" t="e">
        <f>IF('[1]37_P_Ac'!B319="","",'[1]37_P_Ac'!B319)</f>
        <v>#REF!</v>
      </c>
      <c r="C316" s="14"/>
      <c r="D316" s="14"/>
      <c r="E316" s="14"/>
    </row>
    <row r="317" spans="1:5">
      <c r="A317" s="14"/>
      <c r="B317" s="155" t="e">
        <f>IF('[1]37_P_Ac'!B320="","",'[1]37_P_Ac'!B320)</f>
        <v>#REF!</v>
      </c>
      <c r="C317" s="14"/>
      <c r="D317" s="14"/>
      <c r="E317" s="14"/>
    </row>
    <row r="318" spans="1:5">
      <c r="A318" s="14"/>
      <c r="B318" s="155" t="e">
        <f>IF('[1]37_P_Ac'!B321="","",'[1]37_P_Ac'!B321)</f>
        <v>#REF!</v>
      </c>
      <c r="C318" s="14"/>
      <c r="D318" s="14"/>
      <c r="E318" s="14"/>
    </row>
    <row r="319" spans="1:5">
      <c r="A319" s="14"/>
      <c r="B319" s="155" t="e">
        <f>IF('[1]37_P_Ac'!B322="","",'[1]37_P_Ac'!B322)</f>
        <v>#REF!</v>
      </c>
      <c r="C319" s="14"/>
      <c r="D319" s="14"/>
      <c r="E319" s="14"/>
    </row>
    <row r="320" spans="1:5">
      <c r="A320" s="14"/>
      <c r="B320" s="155" t="e">
        <f>IF('[1]37_P_Ac'!B323="","",'[1]37_P_Ac'!B323)</f>
        <v>#REF!</v>
      </c>
      <c r="C320" s="14"/>
      <c r="D320" s="14"/>
      <c r="E320" s="14"/>
    </row>
    <row r="321" spans="1:5">
      <c r="A321" s="14"/>
      <c r="B321" s="155" t="e">
        <f>IF('[1]37_P_Ac'!B324="","",'[1]37_P_Ac'!B324)</f>
        <v>#REF!</v>
      </c>
      <c r="C321" s="14"/>
      <c r="D321" s="14"/>
      <c r="E321" s="14"/>
    </row>
    <row r="322" spans="1:5">
      <c r="A322" s="14"/>
      <c r="B322" s="155" t="e">
        <f>IF('[1]37_P_Ac'!B325="","",'[1]37_P_Ac'!B325)</f>
        <v>#REF!</v>
      </c>
      <c r="C322" s="14"/>
      <c r="D322" s="14"/>
      <c r="E322" s="14"/>
    </row>
    <row r="323" spans="1:5">
      <c r="A323" s="14"/>
      <c r="B323" s="155" t="e">
        <f>IF('[1]37_P_Ac'!B326="","",'[1]37_P_Ac'!B326)</f>
        <v>#REF!</v>
      </c>
      <c r="C323" s="14"/>
      <c r="D323" s="14"/>
      <c r="E323" s="14"/>
    </row>
    <row r="324" spans="1:5">
      <c r="A324" s="14"/>
      <c r="B324" s="155" t="e">
        <f>IF('[1]37_P_Ac'!B327="","",'[1]37_P_Ac'!B327)</f>
        <v>#REF!</v>
      </c>
      <c r="C324" s="14"/>
      <c r="D324" s="14"/>
      <c r="E324" s="14"/>
    </row>
    <row r="325" spans="1:5">
      <c r="A325" s="14"/>
      <c r="B325" s="155" t="e">
        <f>IF('[1]37_P_Ac'!B328="","",'[1]37_P_Ac'!B328)</f>
        <v>#REF!</v>
      </c>
      <c r="C325" s="14"/>
      <c r="D325" s="14"/>
      <c r="E325" s="14"/>
    </row>
    <row r="326" spans="1:5">
      <c r="A326" s="14"/>
      <c r="B326" s="155" t="e">
        <f>IF('[1]37_P_Ac'!B329="","",'[1]37_P_Ac'!B329)</f>
        <v>#REF!</v>
      </c>
      <c r="C326" s="14"/>
      <c r="D326" s="14"/>
      <c r="E326" s="14"/>
    </row>
    <row r="327" spans="1:5">
      <c r="A327" s="14"/>
      <c r="B327" s="155" t="e">
        <f>IF('[1]37_P_Ac'!B330="","",'[1]37_P_Ac'!B330)</f>
        <v>#REF!</v>
      </c>
      <c r="C327" s="14"/>
      <c r="D327" s="14"/>
      <c r="E327" s="14"/>
    </row>
    <row r="328" spans="1:5">
      <c r="A328" s="14"/>
      <c r="B328" s="155" t="e">
        <f>IF('[1]37_P_Ac'!B331="","",'[1]37_P_Ac'!B331)</f>
        <v>#REF!</v>
      </c>
      <c r="C328" s="14"/>
      <c r="D328" s="14"/>
      <c r="E328" s="14"/>
    </row>
    <row r="329" spans="1:5">
      <c r="A329" s="14"/>
      <c r="B329" s="155" t="e">
        <f>IF('[1]37_P_Ac'!B332="","",'[1]37_P_Ac'!B332)</f>
        <v>#REF!</v>
      </c>
      <c r="C329" s="14"/>
      <c r="D329" s="14"/>
      <c r="E329" s="14"/>
    </row>
    <row r="330" spans="1:5">
      <c r="A330" s="14"/>
      <c r="B330" s="155" t="e">
        <f>IF('[1]37_P_Ac'!B333="","",'[1]37_P_Ac'!B333)</f>
        <v>#REF!</v>
      </c>
      <c r="C330" s="14"/>
      <c r="D330" s="14"/>
      <c r="E330" s="14"/>
    </row>
    <row r="331" spans="1:5">
      <c r="A331" s="14"/>
      <c r="B331" s="155" t="e">
        <f>IF('[1]37_P_Ac'!B334="","",'[1]37_P_Ac'!B334)</f>
        <v>#REF!</v>
      </c>
      <c r="C331" s="14"/>
      <c r="D331" s="14"/>
      <c r="E331" s="14"/>
    </row>
    <row r="332" spans="1:5">
      <c r="A332" s="14"/>
      <c r="B332" s="155" t="e">
        <f>IF('[1]37_P_Ac'!B335="","",'[1]37_P_Ac'!B335)</f>
        <v>#REF!</v>
      </c>
      <c r="C332" s="14"/>
      <c r="D332" s="14"/>
      <c r="E332" s="14"/>
    </row>
    <row r="333" spans="1:5">
      <c r="A333" s="14"/>
      <c r="B333" s="155" t="e">
        <f>IF('[1]37_P_Ac'!B336="","",'[1]37_P_Ac'!B336)</f>
        <v>#REF!</v>
      </c>
      <c r="C333" s="14"/>
      <c r="D333" s="14"/>
      <c r="E333" s="14"/>
    </row>
    <row r="334" spans="1:5">
      <c r="A334" s="14"/>
      <c r="B334" s="155" t="e">
        <f>IF('[1]37_P_Ac'!B337="","",'[1]37_P_Ac'!B337)</f>
        <v>#REF!</v>
      </c>
      <c r="C334" s="14"/>
      <c r="D334" s="14"/>
      <c r="E334" s="14"/>
    </row>
    <row r="335" spans="1:5">
      <c r="A335" s="14"/>
      <c r="B335" s="155" t="e">
        <f>IF('[1]37_P_Ac'!B338="","",'[1]37_P_Ac'!B338)</f>
        <v>#REF!</v>
      </c>
      <c r="C335" s="14"/>
      <c r="D335" s="14"/>
      <c r="E335" s="14"/>
    </row>
    <row r="336" spans="1:5">
      <c r="A336" s="14"/>
      <c r="B336" s="155" t="e">
        <f>IF('[1]37_P_Ac'!B339="","",'[1]37_P_Ac'!B339)</f>
        <v>#REF!</v>
      </c>
      <c r="C336" s="14"/>
      <c r="D336" s="14"/>
      <c r="E336" s="14"/>
    </row>
    <row r="337" spans="1:5">
      <c r="A337" s="14"/>
      <c r="B337" s="155" t="e">
        <f>IF('[1]37_P_Ac'!B340="","",'[1]37_P_Ac'!B340)</f>
        <v>#REF!</v>
      </c>
      <c r="C337" s="14"/>
      <c r="D337" s="14"/>
      <c r="E337" s="14"/>
    </row>
    <row r="338" spans="1:5">
      <c r="A338" s="14"/>
      <c r="B338" s="155" t="e">
        <f>IF('[1]37_P_Ac'!B341="","",'[1]37_P_Ac'!B341)</f>
        <v>#REF!</v>
      </c>
      <c r="C338" s="14"/>
      <c r="D338" s="14"/>
      <c r="E338" s="14"/>
    </row>
    <row r="339" spans="1:5">
      <c r="A339" s="14"/>
      <c r="B339" s="155" t="e">
        <f>IF('[1]37_P_Ac'!B342="","",'[1]37_P_Ac'!B342)</f>
        <v>#REF!</v>
      </c>
      <c r="C339" s="14"/>
      <c r="D339" s="14"/>
      <c r="E339" s="14"/>
    </row>
    <row r="340" spans="1:5">
      <c r="A340" s="14"/>
      <c r="B340" s="155" t="e">
        <f>IF('[1]37_P_Ac'!B343="","",'[1]37_P_Ac'!B343)</f>
        <v>#REF!</v>
      </c>
      <c r="C340" s="14"/>
      <c r="D340" s="14"/>
      <c r="E340" s="14"/>
    </row>
    <row r="341" spans="1:5">
      <c r="A341" s="14"/>
      <c r="B341" s="155" t="e">
        <f>IF('[1]37_P_Ac'!B344="","",'[1]37_P_Ac'!B344)</f>
        <v>#REF!</v>
      </c>
      <c r="C341" s="14"/>
      <c r="D341" s="14"/>
      <c r="E341" s="14"/>
    </row>
    <row r="342" spans="1:5">
      <c r="A342" s="14"/>
      <c r="B342" s="155" t="e">
        <f>IF('[1]37_P_Ac'!B345="","",'[1]37_P_Ac'!B345)</f>
        <v>#REF!</v>
      </c>
      <c r="C342" s="14"/>
      <c r="D342" s="14"/>
      <c r="E342" s="14"/>
    </row>
    <row r="343" spans="1:5">
      <c r="A343" s="14"/>
      <c r="B343" s="155" t="e">
        <f>IF('[1]37_P_Ac'!B346="","",'[1]37_P_Ac'!B346)</f>
        <v>#REF!</v>
      </c>
      <c r="C343" s="14"/>
      <c r="D343" s="14"/>
      <c r="E343" s="14"/>
    </row>
    <row r="344" spans="1:5">
      <c r="A344" s="14"/>
      <c r="B344" s="155" t="e">
        <f>IF('[1]37_P_Ac'!B347="","",'[1]37_P_Ac'!B347)</f>
        <v>#REF!</v>
      </c>
      <c r="C344" s="14"/>
      <c r="D344" s="14"/>
      <c r="E344" s="14"/>
    </row>
    <row r="345" spans="1:5">
      <c r="A345" s="14"/>
      <c r="B345" s="155" t="e">
        <f>IF('[1]37_P_Ac'!B348="","",'[1]37_P_Ac'!B348)</f>
        <v>#REF!</v>
      </c>
      <c r="C345" s="14"/>
      <c r="D345" s="14"/>
      <c r="E345" s="14"/>
    </row>
    <row r="346" spans="1:5">
      <c r="A346" s="14"/>
      <c r="B346" s="155" t="e">
        <f>IF('[1]37_P_Ac'!B349="","",'[1]37_P_Ac'!B349)</f>
        <v>#REF!</v>
      </c>
      <c r="C346" s="14"/>
      <c r="D346" s="14"/>
      <c r="E346" s="14"/>
    </row>
    <row r="347" spans="1:5">
      <c r="A347" s="14"/>
      <c r="B347" s="155" t="e">
        <f>IF('[1]37_P_Ac'!B350="","",'[1]37_P_Ac'!B350)</f>
        <v>#REF!</v>
      </c>
      <c r="C347" s="14"/>
      <c r="D347" s="14"/>
      <c r="E347" s="14"/>
    </row>
    <row r="348" spans="1:5">
      <c r="A348" s="14"/>
      <c r="B348" s="155" t="e">
        <f>IF('[1]37_P_Ac'!B351="","",'[1]37_P_Ac'!B351)</f>
        <v>#REF!</v>
      </c>
      <c r="C348" s="14"/>
      <c r="D348" s="14"/>
      <c r="E348" s="14"/>
    </row>
    <row r="349" spans="1:5">
      <c r="A349" s="14"/>
      <c r="B349" s="155" t="e">
        <f>IF('[1]37_P_Ac'!B352="","",'[1]37_P_Ac'!B352)</f>
        <v>#REF!</v>
      </c>
      <c r="C349" s="14"/>
      <c r="D349" s="14"/>
      <c r="E349" s="14"/>
    </row>
    <row r="350" spans="1:5">
      <c r="A350" s="14"/>
      <c r="B350" s="155" t="e">
        <f>IF('[1]37_P_Ac'!B353="","",'[1]37_P_Ac'!B353)</f>
        <v>#REF!</v>
      </c>
      <c r="C350" s="14"/>
      <c r="D350" s="14"/>
      <c r="E350" s="14"/>
    </row>
    <row r="351" spans="1:5">
      <c r="A351" s="14"/>
      <c r="B351" s="155" t="e">
        <f>IF('[1]37_P_Ac'!B354="","",'[1]37_P_Ac'!B354)</f>
        <v>#REF!</v>
      </c>
      <c r="C351" s="14"/>
      <c r="D351" s="14"/>
      <c r="E351" s="14"/>
    </row>
    <row r="352" spans="1:5">
      <c r="A352" s="14"/>
      <c r="B352" s="155" t="e">
        <f>IF('[1]37_P_Ac'!B355="","",'[1]37_P_Ac'!B355)</f>
        <v>#REF!</v>
      </c>
      <c r="C352" s="14"/>
      <c r="D352" s="14"/>
      <c r="E352" s="14"/>
    </row>
    <row r="353" spans="1:5">
      <c r="A353" s="14"/>
      <c r="B353" s="155" t="e">
        <f>IF('[1]37_P_Ac'!B356="","",'[1]37_P_Ac'!B356)</f>
        <v>#REF!</v>
      </c>
      <c r="C353" s="14"/>
      <c r="D353" s="14"/>
      <c r="E353" s="14"/>
    </row>
    <row r="354" spans="1:5">
      <c r="A354" s="14"/>
      <c r="B354" s="155" t="e">
        <f>IF('[1]37_P_Ac'!B357="","",'[1]37_P_Ac'!B357)</f>
        <v>#REF!</v>
      </c>
      <c r="C354" s="14"/>
      <c r="D354" s="14"/>
      <c r="E354" s="14"/>
    </row>
    <row r="355" spans="1:5">
      <c r="A355" s="14"/>
      <c r="B355" s="155" t="e">
        <f>IF('[1]37_P_Ac'!B358="","",'[1]37_P_Ac'!B358)</f>
        <v>#REF!</v>
      </c>
      <c r="C355" s="14"/>
      <c r="D355" s="14"/>
      <c r="E355" s="14"/>
    </row>
    <row r="356" spans="1:5">
      <c r="A356" s="14"/>
      <c r="B356" s="155" t="e">
        <f>IF('[1]37_P_Ac'!B359="","",'[1]37_P_Ac'!B359)</f>
        <v>#REF!</v>
      </c>
      <c r="C356" s="14"/>
      <c r="D356" s="14"/>
      <c r="E356" s="14"/>
    </row>
    <row r="357" spans="1:5">
      <c r="A357" s="14"/>
      <c r="B357" s="155" t="e">
        <f>IF('[1]37_P_Ac'!B360="","",'[1]37_P_Ac'!B360)</f>
        <v>#REF!</v>
      </c>
      <c r="C357" s="14"/>
      <c r="D357" s="14"/>
      <c r="E357" s="14"/>
    </row>
    <row r="358" spans="1:5">
      <c r="A358" s="14"/>
      <c r="B358" s="155" t="e">
        <f>IF('[1]37_P_Ac'!B361="","",'[1]37_P_Ac'!B361)</f>
        <v>#REF!</v>
      </c>
      <c r="C358" s="14"/>
      <c r="D358" s="14"/>
      <c r="E358" s="14"/>
    </row>
    <row r="359" spans="1:5">
      <c r="A359" s="14"/>
      <c r="B359" s="155" t="e">
        <f>IF('[1]37_P_Ac'!B362="","",'[1]37_P_Ac'!B362)</f>
        <v>#REF!</v>
      </c>
      <c r="C359" s="14"/>
      <c r="D359" s="14"/>
      <c r="E359" s="14"/>
    </row>
    <row r="360" spans="1:5">
      <c r="A360" s="14"/>
      <c r="B360" s="155" t="e">
        <f>IF('[1]37_P_Ac'!B363="","",'[1]37_P_Ac'!B363)</f>
        <v>#REF!</v>
      </c>
      <c r="C360" s="14"/>
      <c r="D360" s="14"/>
      <c r="E360" s="14"/>
    </row>
    <row r="361" spans="1:5">
      <c r="A361" s="14"/>
      <c r="B361" s="155" t="e">
        <f>IF('[1]37_P_Ac'!B364="","",'[1]37_P_Ac'!B364)</f>
        <v>#REF!</v>
      </c>
      <c r="C361" s="14"/>
      <c r="D361" s="14"/>
      <c r="E361" s="14"/>
    </row>
    <row r="362" spans="1:5">
      <c r="A362" s="14"/>
      <c r="B362" s="155" t="e">
        <f>IF('[1]37_P_Ac'!B365="","",'[1]37_P_Ac'!B365)</f>
        <v>#REF!</v>
      </c>
      <c r="C362" s="14"/>
      <c r="D362" s="14"/>
      <c r="E362" s="14"/>
    </row>
    <row r="363" spans="1:5">
      <c r="A363" s="14"/>
      <c r="B363" s="155" t="e">
        <f>IF('[1]37_P_Ac'!B366="","",'[1]37_P_Ac'!B366)</f>
        <v>#REF!</v>
      </c>
      <c r="C363" s="14"/>
      <c r="D363" s="14"/>
      <c r="E363" s="14"/>
    </row>
    <row r="364" spans="1:5">
      <c r="A364" s="14"/>
      <c r="B364" s="155" t="e">
        <f>IF('[1]37_P_Ac'!B367="","",'[1]37_P_Ac'!B367)</f>
        <v>#REF!</v>
      </c>
      <c r="C364" s="14"/>
      <c r="D364" s="14"/>
      <c r="E364" s="14"/>
    </row>
    <row r="365" spans="1:5">
      <c r="A365" s="14"/>
      <c r="B365" s="155" t="e">
        <f>IF('[1]37_P_Ac'!B368="","",'[1]37_P_Ac'!B368)</f>
        <v>#REF!</v>
      </c>
      <c r="C365" s="14"/>
      <c r="D365" s="14"/>
      <c r="E365" s="14"/>
    </row>
    <row r="366" spans="1:5">
      <c r="A366" s="14"/>
      <c r="B366" s="155" t="e">
        <f>IF('[1]37_P_Ac'!B369="","",'[1]37_P_Ac'!B369)</f>
        <v>#REF!</v>
      </c>
      <c r="C366" s="14"/>
      <c r="D366" s="14"/>
      <c r="E366" s="14"/>
    </row>
    <row r="367" spans="1:5">
      <c r="A367" s="14"/>
      <c r="B367" s="155" t="e">
        <f>IF('[1]37_P_Ac'!B370="","",'[1]37_P_Ac'!B370)</f>
        <v>#REF!</v>
      </c>
      <c r="C367" s="14"/>
      <c r="D367" s="14"/>
      <c r="E367" s="14"/>
    </row>
    <row r="368" spans="1:5">
      <c r="A368" s="14"/>
      <c r="B368" s="155" t="e">
        <f>IF('[1]37_P_Ac'!B371="","",'[1]37_P_Ac'!B371)</f>
        <v>#REF!</v>
      </c>
      <c r="C368" s="14"/>
      <c r="D368" s="14"/>
      <c r="E368" s="14"/>
    </row>
    <row r="369" spans="1:5">
      <c r="A369" s="14"/>
      <c r="B369" s="155" t="e">
        <f>IF('[1]37_P_Ac'!B372="","",'[1]37_P_Ac'!B372)</f>
        <v>#REF!</v>
      </c>
      <c r="C369" s="14"/>
      <c r="D369" s="14"/>
      <c r="E369" s="14"/>
    </row>
    <row r="370" spans="1:5">
      <c r="A370" s="14"/>
      <c r="B370" s="155" t="e">
        <f>IF('[1]37_P_Ac'!B373="","",'[1]37_P_Ac'!B373)</f>
        <v>#REF!</v>
      </c>
      <c r="C370" s="14"/>
      <c r="D370" s="14"/>
      <c r="E370" s="14"/>
    </row>
    <row r="371" spans="1:5">
      <c r="A371" s="14"/>
      <c r="B371" s="155" t="e">
        <f>IF('[1]37_P_Ac'!B374="","",'[1]37_P_Ac'!B374)</f>
        <v>#REF!</v>
      </c>
      <c r="C371" s="14"/>
      <c r="D371" s="14"/>
      <c r="E371" s="14"/>
    </row>
    <row r="372" spans="1:5">
      <c r="A372" s="14"/>
      <c r="B372" s="155" t="e">
        <f>IF('[1]37_P_Ac'!B375="","",'[1]37_P_Ac'!B375)</f>
        <v>#REF!</v>
      </c>
      <c r="C372" s="14"/>
      <c r="D372" s="14"/>
      <c r="E372" s="14"/>
    </row>
    <row r="373" spans="1:5">
      <c r="A373" s="14"/>
      <c r="B373" s="155" t="e">
        <f>IF('[1]37_P_Ac'!B376="","",'[1]37_P_Ac'!B376)</f>
        <v>#REF!</v>
      </c>
      <c r="C373" s="14"/>
      <c r="D373" s="14"/>
      <c r="E373" s="14"/>
    </row>
    <row r="374" spans="1:5">
      <c r="A374" s="14"/>
      <c r="B374" s="155" t="e">
        <f>IF('[1]37_P_Ac'!B377="","",'[1]37_P_Ac'!B377)</f>
        <v>#REF!</v>
      </c>
      <c r="C374" s="14"/>
      <c r="D374" s="14"/>
      <c r="E374" s="14"/>
    </row>
    <row r="375" spans="1:5">
      <c r="A375" s="14"/>
      <c r="B375" s="155" t="e">
        <f>IF('[1]37_P_Ac'!B378="","",'[1]37_P_Ac'!B378)</f>
        <v>#REF!</v>
      </c>
      <c r="C375" s="14"/>
      <c r="D375" s="14"/>
      <c r="E375" s="14"/>
    </row>
    <row r="376" spans="1:5">
      <c r="A376" s="14"/>
      <c r="B376" s="155" t="e">
        <f>IF('[1]37_P_Ac'!B379="","",'[1]37_P_Ac'!B379)</f>
        <v>#REF!</v>
      </c>
      <c r="C376" s="14"/>
      <c r="D376" s="14"/>
      <c r="E376" s="14"/>
    </row>
    <row r="377" spans="1:5">
      <c r="A377" s="14"/>
      <c r="B377" s="155" t="e">
        <f>IF('[1]37_P_Ac'!B380="","",'[1]37_P_Ac'!B380)</f>
        <v>#REF!</v>
      </c>
      <c r="C377" s="14"/>
      <c r="D377" s="14"/>
      <c r="E377" s="14"/>
    </row>
    <row r="378" spans="1:5">
      <c r="A378" s="14"/>
      <c r="B378" s="155" t="e">
        <f>IF('[1]37_P_Ac'!B381="","",'[1]37_P_Ac'!B381)</f>
        <v>#REF!</v>
      </c>
      <c r="C378" s="14"/>
      <c r="D378" s="14"/>
      <c r="E378" s="14"/>
    </row>
    <row r="379" spans="1:5">
      <c r="A379" s="14"/>
      <c r="B379" s="155" t="e">
        <f>IF('[1]37_P_Ac'!B382="","",'[1]37_P_Ac'!B382)</f>
        <v>#REF!</v>
      </c>
      <c r="C379" s="14"/>
      <c r="D379" s="14"/>
      <c r="E379" s="14"/>
    </row>
    <row r="380" spans="1:5">
      <c r="A380" s="14"/>
      <c r="B380" s="155" t="e">
        <f>IF('[1]37_P_Ac'!B383="","",'[1]37_P_Ac'!B383)</f>
        <v>#REF!</v>
      </c>
      <c r="C380" s="14"/>
      <c r="D380" s="14"/>
      <c r="E380" s="14"/>
    </row>
    <row r="381" spans="1:5">
      <c r="A381" s="14"/>
      <c r="B381" s="155" t="e">
        <f>IF('[1]37_P_Ac'!B384="","",'[1]37_P_Ac'!B384)</f>
        <v>#REF!</v>
      </c>
      <c r="C381" s="14"/>
      <c r="D381" s="14"/>
      <c r="E381" s="14"/>
    </row>
    <row r="382" spans="1:5">
      <c r="A382" s="14"/>
      <c r="B382" s="155" t="e">
        <f>IF('[1]37_P_Ac'!B385="","",'[1]37_P_Ac'!B385)</f>
        <v>#REF!</v>
      </c>
      <c r="C382" s="14"/>
      <c r="D382" s="14"/>
      <c r="E382" s="14"/>
    </row>
    <row r="383" spans="1:5">
      <c r="A383" s="14"/>
      <c r="B383" s="155" t="e">
        <f>IF('[1]37_P_Ac'!B386="","",'[1]37_P_Ac'!B386)</f>
        <v>#REF!</v>
      </c>
      <c r="C383" s="14"/>
      <c r="D383" s="14"/>
      <c r="E383" s="14"/>
    </row>
    <row r="384" spans="1:5">
      <c r="A384" s="14"/>
      <c r="B384" s="155" t="e">
        <f>IF('[1]37_P_Ac'!B387="","",'[1]37_P_Ac'!B387)</f>
        <v>#REF!</v>
      </c>
      <c r="C384" s="14"/>
      <c r="D384" s="14"/>
      <c r="E384" s="14"/>
    </row>
    <row r="385" spans="1:5">
      <c r="A385" s="14"/>
      <c r="B385" s="155" t="e">
        <f>IF('[1]37_P_Ac'!B388="","",'[1]37_P_Ac'!B388)</f>
        <v>#REF!</v>
      </c>
      <c r="C385" s="14"/>
      <c r="D385" s="14"/>
      <c r="E385" s="14"/>
    </row>
    <row r="386" spans="1:5">
      <c r="A386" s="14"/>
      <c r="B386" s="155" t="e">
        <f>IF('[1]37_P_Ac'!B389="","",'[1]37_P_Ac'!B389)</f>
        <v>#REF!</v>
      </c>
      <c r="C386" s="14"/>
      <c r="D386" s="14"/>
      <c r="E386" s="14"/>
    </row>
    <row r="387" spans="1:5">
      <c r="A387" s="14"/>
      <c r="B387" s="155" t="e">
        <f>IF('[1]37_P_Ac'!B390="","",'[1]37_P_Ac'!B390)</f>
        <v>#REF!</v>
      </c>
      <c r="C387" s="14"/>
      <c r="D387" s="14"/>
      <c r="E387" s="14"/>
    </row>
    <row r="388" spans="1:5">
      <c r="A388" s="14"/>
      <c r="B388" s="155" t="e">
        <f>IF('[1]37_P_Ac'!B391="","",'[1]37_P_Ac'!B391)</f>
        <v>#REF!</v>
      </c>
      <c r="C388" s="14"/>
      <c r="D388" s="14"/>
      <c r="E388" s="14"/>
    </row>
    <row r="389" spans="1:5">
      <c r="A389" s="14"/>
      <c r="B389" s="155" t="e">
        <f>IF('[1]37_P_Ac'!B392="","",'[1]37_P_Ac'!B392)</f>
        <v>#REF!</v>
      </c>
      <c r="C389" s="14"/>
      <c r="D389" s="14"/>
      <c r="E389" s="14"/>
    </row>
    <row r="390" spans="1:5">
      <c r="A390" s="14"/>
      <c r="B390" s="155" t="e">
        <f>IF('[1]37_P_Ac'!B393="","",'[1]37_P_Ac'!B393)</f>
        <v>#REF!</v>
      </c>
      <c r="C390" s="14"/>
      <c r="D390" s="14"/>
      <c r="E390" s="14"/>
    </row>
    <row r="391" spans="1:5">
      <c r="A391" s="14"/>
      <c r="B391" s="155" t="e">
        <f>IF('[1]37_P_Ac'!B394="","",'[1]37_P_Ac'!B394)</f>
        <v>#REF!</v>
      </c>
      <c r="C391" s="14"/>
      <c r="D391" s="14"/>
      <c r="E391" s="14"/>
    </row>
    <row r="392" spans="1:5">
      <c r="A392" s="14"/>
      <c r="B392" s="155" t="e">
        <f>IF('[1]37_P_Ac'!B395="","",'[1]37_P_Ac'!B395)</f>
        <v>#REF!</v>
      </c>
      <c r="C392" s="14"/>
      <c r="D392" s="14"/>
      <c r="E392" s="14"/>
    </row>
    <row r="393" spans="1:5">
      <c r="A393" s="14"/>
      <c r="B393" s="155" t="e">
        <f>IF('[1]37_P_Ac'!B396="","",'[1]37_P_Ac'!B396)</f>
        <v>#REF!</v>
      </c>
      <c r="C393" s="14"/>
      <c r="D393" s="14"/>
      <c r="E393" s="14"/>
    </row>
    <row r="394" spans="1:5">
      <c r="A394" s="14"/>
      <c r="B394" s="155" t="e">
        <f>IF('[1]37_P_Ac'!B397="","",'[1]37_P_Ac'!B397)</f>
        <v>#REF!</v>
      </c>
      <c r="C394" s="14"/>
      <c r="D394" s="14"/>
      <c r="E394" s="14"/>
    </row>
    <row r="395" spans="1:5">
      <c r="A395" s="14"/>
      <c r="B395" s="155" t="e">
        <f>IF('[1]37_P_Ac'!B398="","",'[1]37_P_Ac'!B398)</f>
        <v>#REF!</v>
      </c>
      <c r="C395" s="14"/>
      <c r="D395" s="14"/>
      <c r="E395" s="14"/>
    </row>
    <row r="396" spans="1:5">
      <c r="A396" s="14"/>
      <c r="B396" s="155" t="e">
        <f>IF('[1]37_P_Ac'!B399="","",'[1]37_P_Ac'!B399)</f>
        <v>#REF!</v>
      </c>
      <c r="C396" s="14"/>
      <c r="D396" s="14"/>
      <c r="E396" s="14"/>
    </row>
    <row r="397" spans="1:5">
      <c r="A397" s="14"/>
      <c r="B397" s="155" t="e">
        <f>IF('[1]37_P_Ac'!B400="","",'[1]37_P_Ac'!B400)</f>
        <v>#REF!</v>
      </c>
      <c r="C397" s="14"/>
      <c r="D397" s="14"/>
      <c r="E397" s="14"/>
    </row>
    <row r="398" spans="1:5">
      <c r="A398" s="14"/>
      <c r="B398" s="155" t="e">
        <f>IF('[1]37_P_Ac'!B401="","",'[1]37_P_Ac'!B401)</f>
        <v>#REF!</v>
      </c>
      <c r="C398" s="14"/>
      <c r="D398" s="14"/>
      <c r="E398" s="14"/>
    </row>
    <row r="399" spans="1:5">
      <c r="A399" s="14"/>
      <c r="B399" s="155" t="e">
        <f>IF('[1]37_P_Ac'!B402="","",'[1]37_P_Ac'!B402)</f>
        <v>#REF!</v>
      </c>
      <c r="C399" s="14"/>
      <c r="D399" s="14"/>
      <c r="E399" s="14"/>
    </row>
    <row r="400" spans="1:5">
      <c r="A400" s="14"/>
      <c r="B400" s="155" t="e">
        <f>IF('[1]37_P_Ac'!B403="","",'[1]37_P_Ac'!B403)</f>
        <v>#REF!</v>
      </c>
      <c r="C400" s="14"/>
      <c r="D400" s="14"/>
      <c r="E400" s="14"/>
    </row>
    <row r="401" spans="1:5">
      <c r="A401" s="14"/>
      <c r="B401" s="155" t="e">
        <f>IF('[1]37_P_Ac'!B404="","",'[1]37_P_Ac'!B404)</f>
        <v>#REF!</v>
      </c>
      <c r="C401" s="14"/>
      <c r="D401" s="14"/>
      <c r="E401" s="14"/>
    </row>
    <row r="402" spans="1:5">
      <c r="A402" s="14"/>
      <c r="B402" s="155" t="e">
        <f>IF('[1]37_P_Ac'!B405="","",'[1]37_P_Ac'!B405)</f>
        <v>#REF!</v>
      </c>
      <c r="C402" s="14"/>
      <c r="D402" s="14"/>
      <c r="E402" s="14"/>
    </row>
    <row r="403" spans="1:5">
      <c r="A403" s="14"/>
      <c r="B403" s="155" t="e">
        <f>IF('[1]37_P_Ac'!B406="","",'[1]37_P_Ac'!B406)</f>
        <v>#REF!</v>
      </c>
      <c r="C403" s="14"/>
      <c r="D403" s="14"/>
      <c r="E403" s="14"/>
    </row>
    <row r="404" spans="1:5">
      <c r="A404" s="14"/>
      <c r="B404" s="155" t="e">
        <f>IF('[1]37_P_Ac'!B407="","",'[1]37_P_Ac'!B407)</f>
        <v>#REF!</v>
      </c>
      <c r="C404" s="14"/>
      <c r="D404" s="14"/>
      <c r="E404" s="14"/>
    </row>
    <row r="405" spans="1:5">
      <c r="A405" s="14"/>
      <c r="B405" s="155" t="e">
        <f>IF('[1]37_P_Ac'!B408="","",'[1]37_P_Ac'!B408)</f>
        <v>#REF!</v>
      </c>
      <c r="C405" s="14"/>
      <c r="D405" s="14"/>
      <c r="E405" s="14"/>
    </row>
    <row r="406" spans="1:5">
      <c r="A406" s="14"/>
      <c r="B406" s="155" t="e">
        <f>IF('[1]37_P_Ac'!B409="","",'[1]37_P_Ac'!B409)</f>
        <v>#REF!</v>
      </c>
      <c r="C406" s="14"/>
      <c r="D406" s="14"/>
      <c r="E406" s="14"/>
    </row>
    <row r="407" spans="1:5">
      <c r="A407" s="14"/>
      <c r="B407" s="155" t="e">
        <f>IF('[1]37_P_Ac'!B410="","",'[1]37_P_Ac'!B410)</f>
        <v>#REF!</v>
      </c>
      <c r="C407" s="14"/>
      <c r="D407" s="14"/>
      <c r="E407" s="14"/>
    </row>
    <row r="408" spans="1:5">
      <c r="A408" s="14"/>
      <c r="B408" s="155" t="e">
        <f>IF('[1]37_P_Ac'!B411="","",'[1]37_P_Ac'!B411)</f>
        <v>#REF!</v>
      </c>
      <c r="C408" s="14"/>
      <c r="D408" s="14"/>
      <c r="E408" s="14"/>
    </row>
    <row r="409" spans="1:5">
      <c r="A409" s="14"/>
      <c r="B409" s="155" t="e">
        <f>IF('[1]37_P_Ac'!B412="","",'[1]37_P_Ac'!B412)</f>
        <v>#REF!</v>
      </c>
      <c r="C409" s="14"/>
      <c r="D409" s="14"/>
      <c r="E409" s="14"/>
    </row>
    <row r="410" spans="1:5">
      <c r="A410" s="14"/>
      <c r="B410" s="155" t="e">
        <f>IF('[1]37_P_Ac'!B413="","",'[1]37_P_Ac'!B413)</f>
        <v>#REF!</v>
      </c>
      <c r="C410" s="14"/>
      <c r="D410" s="14"/>
      <c r="E410" s="14"/>
    </row>
    <row r="411" spans="1:5">
      <c r="A411" s="14"/>
      <c r="B411" s="155" t="e">
        <f>IF('[1]37_P_Ac'!B414="","",'[1]37_P_Ac'!B414)</f>
        <v>#REF!</v>
      </c>
      <c r="C411" s="14"/>
      <c r="D411" s="14"/>
      <c r="E411" s="14"/>
    </row>
    <row r="412" spans="1:5">
      <c r="A412" s="14"/>
      <c r="B412" s="155" t="e">
        <f>IF('[1]37_P_Ac'!B415="","",'[1]37_P_Ac'!B415)</f>
        <v>#REF!</v>
      </c>
      <c r="C412" s="14"/>
      <c r="D412" s="14"/>
      <c r="E412" s="14"/>
    </row>
    <row r="413" spans="1:5">
      <c r="A413" s="14"/>
      <c r="B413" s="155" t="e">
        <f>IF('[1]37_P_Ac'!B416="","",'[1]37_P_Ac'!B416)</f>
        <v>#REF!</v>
      </c>
      <c r="C413" s="14"/>
      <c r="D413" s="14"/>
      <c r="E413" s="14"/>
    </row>
    <row r="414" spans="1:5">
      <c r="A414" s="14"/>
      <c r="B414" s="155" t="e">
        <f>IF('[1]37_P_Ac'!B417="","",'[1]37_P_Ac'!B417)</f>
        <v>#REF!</v>
      </c>
      <c r="C414" s="14"/>
      <c r="D414" s="14"/>
      <c r="E414" s="14"/>
    </row>
    <row r="415" spans="1:5">
      <c r="A415" s="14"/>
      <c r="B415" s="155" t="e">
        <f>IF('[1]37_P_Ac'!B418="","",'[1]37_P_Ac'!B418)</f>
        <v>#REF!</v>
      </c>
      <c r="C415" s="14"/>
      <c r="D415" s="14"/>
      <c r="E415" s="14"/>
    </row>
    <row r="416" spans="1:5">
      <c r="A416" s="14"/>
      <c r="B416" s="155" t="e">
        <f>IF('[1]37_P_Ac'!B419="","",'[1]37_P_Ac'!B419)</f>
        <v>#REF!</v>
      </c>
      <c r="C416" s="14"/>
      <c r="D416" s="14"/>
      <c r="E416" s="14"/>
    </row>
    <row r="417" spans="1:5">
      <c r="A417" s="14"/>
      <c r="B417" s="155" t="e">
        <f>IF('[1]37_P_Ac'!B420="","",'[1]37_P_Ac'!B420)</f>
        <v>#REF!</v>
      </c>
      <c r="C417" s="14"/>
      <c r="D417" s="14"/>
      <c r="E417" s="14"/>
    </row>
    <row r="418" spans="1:5">
      <c r="A418" s="14"/>
      <c r="B418" s="155" t="e">
        <f>IF('[1]37_P_Ac'!B421="","",'[1]37_P_Ac'!B421)</f>
        <v>#REF!</v>
      </c>
      <c r="C418" s="14"/>
      <c r="D418" s="14"/>
      <c r="E418" s="14"/>
    </row>
    <row r="419" spans="1:5">
      <c r="A419" s="14"/>
      <c r="B419" s="155" t="e">
        <f>IF('[1]37_P_Ac'!B422="","",'[1]37_P_Ac'!B422)</f>
        <v>#REF!</v>
      </c>
      <c r="C419" s="14"/>
      <c r="D419" s="14"/>
      <c r="E419" s="14"/>
    </row>
    <row r="420" spans="1:5">
      <c r="A420" s="14"/>
      <c r="B420" s="155" t="e">
        <f>IF('[1]37_P_Ac'!B423="","",'[1]37_P_Ac'!B423)</f>
        <v>#REF!</v>
      </c>
      <c r="C420" s="14"/>
      <c r="D420" s="14"/>
      <c r="E420" s="14"/>
    </row>
    <row r="421" spans="1:5">
      <c r="A421" s="14"/>
      <c r="B421" s="155" t="e">
        <f>IF('[1]37_P_Ac'!B424="","",'[1]37_P_Ac'!B424)</f>
        <v>#REF!</v>
      </c>
      <c r="C421" s="14"/>
      <c r="D421" s="14"/>
      <c r="E421" s="14"/>
    </row>
    <row r="422" spans="1:5">
      <c r="A422" s="14"/>
      <c r="B422" s="155" t="e">
        <f>IF('[1]37_P_Ac'!B425="","",'[1]37_P_Ac'!B425)</f>
        <v>#REF!</v>
      </c>
      <c r="C422" s="14"/>
      <c r="D422" s="14"/>
      <c r="E422" s="14"/>
    </row>
    <row r="423" spans="1:5">
      <c r="A423" s="14"/>
      <c r="B423" s="155" t="e">
        <f>IF('[1]37_P_Ac'!B426="","",'[1]37_P_Ac'!B426)</f>
        <v>#REF!</v>
      </c>
      <c r="C423" s="14"/>
      <c r="D423" s="14"/>
      <c r="E423" s="14"/>
    </row>
    <row r="424" spans="1:5">
      <c r="A424" s="14"/>
      <c r="B424" s="155" t="e">
        <f>IF('[1]37_P_Ac'!B427="","",'[1]37_P_Ac'!B427)</f>
        <v>#REF!</v>
      </c>
      <c r="C424" s="14"/>
      <c r="D424" s="14"/>
      <c r="E424" s="14"/>
    </row>
    <row r="425" spans="1:5">
      <c r="A425" s="14"/>
      <c r="B425" s="155" t="e">
        <f>IF('[1]37_P_Ac'!B428="","",'[1]37_P_Ac'!B428)</f>
        <v>#REF!</v>
      </c>
      <c r="C425" s="14"/>
      <c r="D425" s="14"/>
      <c r="E425" s="14"/>
    </row>
    <row r="426" spans="1:5">
      <c r="A426" s="14"/>
      <c r="B426" s="155" t="e">
        <f>IF('[1]37_P_Ac'!B429="","",'[1]37_P_Ac'!B429)</f>
        <v>#REF!</v>
      </c>
      <c r="C426" s="14"/>
      <c r="D426" s="14"/>
      <c r="E426" s="14"/>
    </row>
    <row r="427" spans="1:5">
      <c r="A427" s="14"/>
      <c r="B427" s="155" t="e">
        <f>IF('[1]37_P_Ac'!B430="","",'[1]37_P_Ac'!B430)</f>
        <v>#REF!</v>
      </c>
      <c r="C427" s="14"/>
      <c r="D427" s="14"/>
      <c r="E427" s="14"/>
    </row>
    <row r="428" spans="1:5">
      <c r="A428" s="14"/>
      <c r="B428" s="155" t="e">
        <f>IF('[1]37_P_Ac'!B431="","",'[1]37_P_Ac'!B431)</f>
        <v>#REF!</v>
      </c>
      <c r="C428" s="14"/>
      <c r="D428" s="14"/>
      <c r="E428" s="14"/>
    </row>
    <row r="429" spans="1:5">
      <c r="A429" s="14"/>
      <c r="B429" s="155" t="e">
        <f>IF('[1]37_P_Ac'!B432="","",'[1]37_P_Ac'!B432)</f>
        <v>#REF!</v>
      </c>
      <c r="C429" s="14"/>
      <c r="D429" s="14"/>
      <c r="E429" s="14"/>
    </row>
    <row r="430" spans="1:5">
      <c r="A430" s="14"/>
      <c r="B430" s="155" t="e">
        <f>IF('[1]37_P_Ac'!B433="","",'[1]37_P_Ac'!B433)</f>
        <v>#REF!</v>
      </c>
      <c r="C430" s="14"/>
      <c r="D430" s="14"/>
      <c r="E430" s="14"/>
    </row>
    <row r="431" spans="1:5">
      <c r="A431" s="14"/>
      <c r="B431" s="155" t="e">
        <f>IF('[1]37_P_Ac'!B434="","",'[1]37_P_Ac'!B434)</f>
        <v>#REF!</v>
      </c>
      <c r="C431" s="14"/>
      <c r="D431" s="14"/>
      <c r="E431" s="14"/>
    </row>
    <row r="432" spans="1:5">
      <c r="A432" s="14"/>
      <c r="B432" s="155" t="e">
        <f>IF('[1]37_P_Ac'!B435="","",'[1]37_P_Ac'!B435)</f>
        <v>#REF!</v>
      </c>
      <c r="C432" s="14"/>
      <c r="D432" s="14"/>
      <c r="E432" s="14"/>
    </row>
    <row r="433" spans="1:5">
      <c r="A433" s="14"/>
      <c r="B433" s="155" t="e">
        <f>IF('[1]37_P_Ac'!B436="","",'[1]37_P_Ac'!B436)</f>
        <v>#REF!</v>
      </c>
      <c r="C433" s="14"/>
      <c r="D433" s="14"/>
      <c r="E433" s="14"/>
    </row>
    <row r="434" spans="1:5">
      <c r="A434" s="14"/>
      <c r="B434" s="155" t="e">
        <f>IF('[1]37_P_Ac'!B437="","",'[1]37_P_Ac'!B437)</f>
        <v>#REF!</v>
      </c>
      <c r="C434" s="14"/>
      <c r="D434" s="14"/>
      <c r="E434" s="14"/>
    </row>
    <row r="435" spans="1:5">
      <c r="A435" s="14"/>
      <c r="B435" s="155" t="e">
        <f>IF('[1]37_P_Ac'!B438="","",'[1]37_P_Ac'!B438)</f>
        <v>#REF!</v>
      </c>
      <c r="C435" s="14"/>
      <c r="D435" s="14"/>
      <c r="E435" s="14"/>
    </row>
    <row r="436" spans="1:5">
      <c r="A436" s="14"/>
      <c r="B436" s="155" t="e">
        <f>IF('[1]37_P_Ac'!B439="","",'[1]37_P_Ac'!B439)</f>
        <v>#REF!</v>
      </c>
      <c r="C436" s="14"/>
      <c r="D436" s="14"/>
      <c r="E436" s="14"/>
    </row>
    <row r="437" spans="1:5">
      <c r="A437" s="14"/>
      <c r="B437" s="155" t="e">
        <f>IF('[1]37_P_Ac'!B440="","",'[1]37_P_Ac'!B440)</f>
        <v>#REF!</v>
      </c>
      <c r="C437" s="14"/>
      <c r="D437" s="14"/>
      <c r="E437" s="14"/>
    </row>
    <row r="438" spans="1:5">
      <c r="A438" s="14"/>
      <c r="B438" s="155" t="e">
        <f>IF('[1]37_P_Ac'!B441="","",'[1]37_P_Ac'!B441)</f>
        <v>#REF!</v>
      </c>
      <c r="C438" s="14"/>
      <c r="D438" s="14"/>
      <c r="E438" s="14"/>
    </row>
    <row r="439" spans="1:5">
      <c r="A439" s="14"/>
      <c r="B439" s="155" t="e">
        <f>IF('[1]37_P_Ac'!B442="","",'[1]37_P_Ac'!B442)</f>
        <v>#REF!</v>
      </c>
      <c r="C439" s="14"/>
      <c r="D439" s="14"/>
      <c r="E439" s="14"/>
    </row>
    <row r="440" spans="1:5">
      <c r="A440" s="14"/>
      <c r="B440" s="155" t="e">
        <f>IF('[1]37_P_Ac'!B443="","",'[1]37_P_Ac'!B443)</f>
        <v>#REF!</v>
      </c>
      <c r="C440" s="14"/>
      <c r="D440" s="14"/>
      <c r="E440" s="14"/>
    </row>
    <row r="441" spans="1:5">
      <c r="A441" s="14"/>
      <c r="B441" s="155" t="e">
        <f>IF('[1]37_P_Ac'!B444="","",'[1]37_P_Ac'!B444)</f>
        <v>#REF!</v>
      </c>
      <c r="C441" s="14"/>
      <c r="D441" s="14"/>
      <c r="E441" s="14"/>
    </row>
    <row r="442" spans="1:5">
      <c r="A442" s="14"/>
      <c r="B442" s="155" t="e">
        <f>IF('[1]37_P_Ac'!B445="","",'[1]37_P_Ac'!B445)</f>
        <v>#REF!</v>
      </c>
      <c r="C442" s="14"/>
      <c r="D442" s="14"/>
      <c r="E442" s="14"/>
    </row>
    <row r="443" spans="1:5">
      <c r="A443" s="14"/>
      <c r="B443" s="155" t="e">
        <f>IF('[1]37_P_Ac'!B446="","",'[1]37_P_Ac'!B446)</f>
        <v>#REF!</v>
      </c>
      <c r="C443" s="14"/>
      <c r="D443" s="14"/>
      <c r="E443" s="14"/>
    </row>
    <row r="444" spans="1:5">
      <c r="A444" s="14"/>
      <c r="B444" s="155" t="e">
        <f>IF('[1]37_P_Ac'!B447="","",'[1]37_P_Ac'!B447)</f>
        <v>#REF!</v>
      </c>
      <c r="C444" s="14"/>
      <c r="D444" s="14"/>
      <c r="E444" s="14"/>
    </row>
    <row r="445" spans="1:5">
      <c r="A445" s="14"/>
      <c r="B445" s="155" t="e">
        <f>IF('[1]37_P_Ac'!B448="","",'[1]37_P_Ac'!B448)</f>
        <v>#REF!</v>
      </c>
      <c r="C445" s="14"/>
      <c r="D445" s="14"/>
      <c r="E445" s="14"/>
    </row>
    <row r="446" spans="1:5">
      <c r="A446" s="14"/>
      <c r="B446" s="155" t="e">
        <f>IF('[1]37_P_Ac'!B449="","",'[1]37_P_Ac'!B449)</f>
        <v>#REF!</v>
      </c>
      <c r="C446" s="14"/>
      <c r="D446" s="14"/>
      <c r="E446" s="14"/>
    </row>
    <row r="447" spans="1:5">
      <c r="A447" s="14"/>
      <c r="B447" s="155" t="e">
        <f>IF('[1]37_P_Ac'!B450="","",'[1]37_P_Ac'!B450)</f>
        <v>#REF!</v>
      </c>
      <c r="C447" s="14"/>
      <c r="D447" s="14"/>
      <c r="E447" s="14"/>
    </row>
    <row r="448" spans="1:5">
      <c r="A448" s="14"/>
      <c r="B448" s="155" t="e">
        <f>IF('[1]37_P_Ac'!B451="","",'[1]37_P_Ac'!B451)</f>
        <v>#REF!</v>
      </c>
      <c r="C448" s="14"/>
      <c r="D448" s="14"/>
      <c r="E448" s="14"/>
    </row>
    <row r="449" spans="1:5">
      <c r="A449" s="14"/>
      <c r="B449" s="155" t="e">
        <f>IF('[1]37_P_Ac'!B452="","",'[1]37_P_Ac'!B452)</f>
        <v>#REF!</v>
      </c>
      <c r="C449" s="14"/>
      <c r="D449" s="14"/>
      <c r="E449" s="14"/>
    </row>
    <row r="450" spans="1:5">
      <c r="A450" s="14"/>
      <c r="B450" s="155" t="e">
        <f>IF('[1]37_P_Ac'!B453="","",'[1]37_P_Ac'!B453)</f>
        <v>#REF!</v>
      </c>
      <c r="C450" s="14"/>
      <c r="D450" s="14"/>
      <c r="E450" s="14"/>
    </row>
    <row r="451" spans="1:5">
      <c r="A451" s="14"/>
      <c r="B451" s="155" t="e">
        <f>IF('[1]37_P_Ac'!B454="","",'[1]37_P_Ac'!B454)</f>
        <v>#REF!</v>
      </c>
      <c r="C451" s="14"/>
      <c r="D451" s="14"/>
      <c r="E451" s="14"/>
    </row>
    <row r="452" spans="1:5">
      <c r="A452" s="14"/>
      <c r="B452" s="155" t="e">
        <f>IF('[1]37_P_Ac'!B455="","",'[1]37_P_Ac'!B455)</f>
        <v>#REF!</v>
      </c>
      <c r="C452" s="14"/>
      <c r="D452" s="14"/>
      <c r="E452" s="14"/>
    </row>
    <row r="453" spans="1:5">
      <c r="A453" s="14"/>
      <c r="B453" s="155" t="e">
        <f>IF('[1]37_P_Ac'!B456="","",'[1]37_P_Ac'!B456)</f>
        <v>#REF!</v>
      </c>
      <c r="C453" s="14"/>
      <c r="D453" s="14"/>
      <c r="E453" s="14"/>
    </row>
    <row r="454" spans="1:5">
      <c r="A454" s="14"/>
      <c r="B454" s="155" t="e">
        <f>IF('[1]37_P_Ac'!B457="","",'[1]37_P_Ac'!B457)</f>
        <v>#REF!</v>
      </c>
      <c r="C454" s="14"/>
      <c r="D454" s="14"/>
      <c r="E454" s="14"/>
    </row>
    <row r="455" spans="1:5">
      <c r="A455" s="14"/>
      <c r="B455" s="155" t="e">
        <f>IF('[1]37_P_Ac'!B458="","",'[1]37_P_Ac'!B458)</f>
        <v>#REF!</v>
      </c>
      <c r="C455" s="14"/>
      <c r="D455" s="14"/>
      <c r="E455" s="14"/>
    </row>
    <row r="456" spans="1:5">
      <c r="A456" s="14"/>
      <c r="B456" s="155" t="e">
        <f>IF('[1]37_P_Ac'!B459="","",'[1]37_P_Ac'!B459)</f>
        <v>#REF!</v>
      </c>
      <c r="C456" s="14"/>
      <c r="D456" s="14"/>
      <c r="E456" s="14"/>
    </row>
    <row r="457" spans="1:5">
      <c r="A457" s="14"/>
      <c r="B457" s="155" t="e">
        <f>IF('[1]37_P_Ac'!B460="","",'[1]37_P_Ac'!B460)</f>
        <v>#REF!</v>
      </c>
      <c r="C457" s="14"/>
      <c r="D457" s="14"/>
      <c r="E457" s="14"/>
    </row>
    <row r="458" spans="1:5">
      <c r="A458" s="14"/>
      <c r="B458" s="155" t="e">
        <f>IF('[1]37_P_Ac'!B461="","",'[1]37_P_Ac'!B461)</f>
        <v>#REF!</v>
      </c>
      <c r="C458" s="14"/>
      <c r="D458" s="14"/>
      <c r="E458" s="14"/>
    </row>
    <row r="459" spans="1:5">
      <c r="A459" s="14"/>
      <c r="B459" s="155" t="e">
        <f>IF('[1]37_P_Ac'!B462="","",'[1]37_P_Ac'!B462)</f>
        <v>#REF!</v>
      </c>
      <c r="C459" s="14"/>
      <c r="D459" s="14"/>
      <c r="E459" s="14"/>
    </row>
    <row r="460" spans="1:5">
      <c r="A460" s="14"/>
      <c r="B460" s="155" t="e">
        <f>IF('[1]37_P_Ac'!B463="","",'[1]37_P_Ac'!B463)</f>
        <v>#REF!</v>
      </c>
      <c r="C460" s="14"/>
      <c r="D460" s="14"/>
      <c r="E460" s="14"/>
    </row>
    <row r="461" spans="1:5">
      <c r="A461" s="14"/>
      <c r="B461" s="155" t="e">
        <f>IF('[1]37_P_Ac'!B464="","",'[1]37_P_Ac'!B464)</f>
        <v>#REF!</v>
      </c>
      <c r="C461" s="14"/>
      <c r="D461" s="14"/>
      <c r="E461" s="14"/>
    </row>
    <row r="462" spans="1:5">
      <c r="A462" s="14"/>
      <c r="B462" s="155" t="e">
        <f>IF('[1]37_P_Ac'!B465="","",'[1]37_P_Ac'!B465)</f>
        <v>#REF!</v>
      </c>
      <c r="C462" s="14"/>
      <c r="D462" s="14"/>
      <c r="E462" s="14"/>
    </row>
    <row r="463" spans="1:5">
      <c r="A463" s="14"/>
      <c r="B463" s="155" t="e">
        <f>IF('[1]37_P_Ac'!B466="","",'[1]37_P_Ac'!B466)</f>
        <v>#REF!</v>
      </c>
      <c r="C463" s="14"/>
      <c r="D463" s="14"/>
      <c r="E463" s="14"/>
    </row>
    <row r="464" spans="1:5">
      <c r="A464" s="14"/>
      <c r="B464" s="155" t="e">
        <f>IF('[1]37_P_Ac'!B467="","",'[1]37_P_Ac'!B467)</f>
        <v>#REF!</v>
      </c>
      <c r="C464" s="14"/>
      <c r="D464" s="14"/>
      <c r="E464" s="14"/>
    </row>
    <row r="465" spans="1:5">
      <c r="A465" s="14"/>
      <c r="B465" s="155" t="e">
        <f>IF('[1]37_P_Ac'!B468="","",'[1]37_P_Ac'!B468)</f>
        <v>#REF!</v>
      </c>
      <c r="C465" s="14"/>
      <c r="D465" s="14"/>
      <c r="E465" s="14"/>
    </row>
    <row r="466" spans="1:5">
      <c r="A466" s="14"/>
      <c r="B466" s="155" t="e">
        <f>IF('[1]37_P_Ac'!B469="","",'[1]37_P_Ac'!B469)</f>
        <v>#REF!</v>
      </c>
      <c r="C466" s="14"/>
      <c r="D466" s="14"/>
      <c r="E466" s="14"/>
    </row>
    <row r="467" spans="1:5">
      <c r="A467" s="14"/>
      <c r="B467" s="155" t="e">
        <f>IF('[1]37_P_Ac'!B470="","",'[1]37_P_Ac'!B470)</f>
        <v>#REF!</v>
      </c>
      <c r="C467" s="14"/>
      <c r="D467" s="14"/>
      <c r="E467" s="14"/>
    </row>
    <row r="468" spans="1:5">
      <c r="A468" s="14"/>
      <c r="B468" s="155" t="e">
        <f>IF('[1]37_P_Ac'!B471="","",'[1]37_P_Ac'!B471)</f>
        <v>#REF!</v>
      </c>
      <c r="C468" s="14"/>
      <c r="D468" s="14"/>
      <c r="E468" s="14"/>
    </row>
    <row r="469" spans="1:5">
      <c r="A469" s="14"/>
      <c r="B469" s="155" t="e">
        <f>IF('[1]37_P_Ac'!B472="","",'[1]37_P_Ac'!B472)</f>
        <v>#REF!</v>
      </c>
      <c r="C469" s="14"/>
      <c r="D469" s="14"/>
      <c r="E469" s="14"/>
    </row>
    <row r="470" spans="1:5">
      <c r="A470" s="14"/>
      <c r="B470" s="155" t="e">
        <f>IF('[1]37_P_Ac'!B473="","",'[1]37_P_Ac'!B473)</f>
        <v>#REF!</v>
      </c>
      <c r="C470" s="14"/>
      <c r="D470" s="14"/>
      <c r="E470" s="14"/>
    </row>
    <row r="471" spans="1:5">
      <c r="A471" s="14"/>
      <c r="B471" s="155" t="e">
        <f>IF('[1]37_P_Ac'!B474="","",'[1]37_P_Ac'!B474)</f>
        <v>#REF!</v>
      </c>
      <c r="C471" s="14"/>
      <c r="D471" s="14"/>
      <c r="E471" s="14"/>
    </row>
    <row r="472" spans="1:5">
      <c r="A472" s="14"/>
      <c r="B472" s="155" t="e">
        <f>IF('[1]37_P_Ac'!B475="","",'[1]37_P_Ac'!B475)</f>
        <v>#REF!</v>
      </c>
      <c r="C472" s="14"/>
      <c r="D472" s="14"/>
      <c r="E472" s="14"/>
    </row>
    <row r="473" spans="1:5">
      <c r="A473" s="14"/>
      <c r="B473" s="155" t="e">
        <f>IF('[1]37_P_Ac'!B476="","",'[1]37_P_Ac'!B476)</f>
        <v>#REF!</v>
      </c>
      <c r="C473" s="14"/>
      <c r="D473" s="14"/>
      <c r="E473" s="14"/>
    </row>
    <row r="474" spans="1:5">
      <c r="A474" s="14"/>
      <c r="B474" s="155" t="e">
        <f>IF('[1]37_P_Ac'!B477="","",'[1]37_P_Ac'!B477)</f>
        <v>#REF!</v>
      </c>
      <c r="C474" s="14"/>
      <c r="D474" s="14"/>
      <c r="E474" s="14"/>
    </row>
    <row r="475" spans="1:5">
      <c r="A475" s="14"/>
      <c r="B475" s="155" t="e">
        <f>IF('[1]37_P_Ac'!B478="","",'[1]37_P_Ac'!B478)</f>
        <v>#REF!</v>
      </c>
      <c r="C475" s="14"/>
      <c r="D475" s="14"/>
      <c r="E475" s="14"/>
    </row>
    <row r="476" spans="1:5">
      <c r="A476" s="14"/>
      <c r="B476" s="155" t="e">
        <f>IF('[1]37_P_Ac'!B479="","",'[1]37_P_Ac'!B479)</f>
        <v>#REF!</v>
      </c>
      <c r="C476" s="14"/>
      <c r="D476" s="14"/>
      <c r="E476" s="14"/>
    </row>
    <row r="477" spans="1:5">
      <c r="A477" s="14"/>
      <c r="B477" s="155" t="e">
        <f>IF('[1]37_P_Ac'!B480="","",'[1]37_P_Ac'!B480)</f>
        <v>#REF!</v>
      </c>
      <c r="C477" s="14"/>
      <c r="D477" s="14"/>
      <c r="E477" s="14"/>
    </row>
    <row r="478" spans="1:5">
      <c r="A478" s="14"/>
      <c r="B478" s="155" t="e">
        <f>IF('[1]37_P_Ac'!B481="","",'[1]37_P_Ac'!B481)</f>
        <v>#REF!</v>
      </c>
      <c r="C478" s="14"/>
      <c r="D478" s="14"/>
      <c r="E478" s="14"/>
    </row>
    <row r="479" spans="1:5">
      <c r="A479" s="14"/>
      <c r="B479" s="155" t="e">
        <f>IF('[1]37_P_Ac'!B482="","",'[1]37_P_Ac'!B482)</f>
        <v>#REF!</v>
      </c>
      <c r="C479" s="14"/>
      <c r="D479" s="14"/>
      <c r="E479" s="14"/>
    </row>
    <row r="480" spans="1:5">
      <c r="A480" s="14"/>
      <c r="B480" s="155" t="e">
        <f>IF('[1]37_P_Ac'!B483="","",'[1]37_P_Ac'!B483)</f>
        <v>#REF!</v>
      </c>
      <c r="C480" s="14"/>
      <c r="D480" s="14"/>
      <c r="E480" s="14"/>
    </row>
    <row r="481" spans="1:5">
      <c r="A481" s="14"/>
      <c r="B481" s="155" t="e">
        <f>IF('[1]37_P_Ac'!B484="","",'[1]37_P_Ac'!B484)</f>
        <v>#REF!</v>
      </c>
      <c r="C481" s="14"/>
      <c r="D481" s="14"/>
      <c r="E481" s="14"/>
    </row>
    <row r="482" spans="1:5">
      <c r="A482" s="14"/>
      <c r="B482" s="155" t="e">
        <f>IF('[1]37_P_Ac'!B485="","",'[1]37_P_Ac'!B485)</f>
        <v>#REF!</v>
      </c>
      <c r="C482" s="14"/>
      <c r="D482" s="14"/>
      <c r="E482" s="14"/>
    </row>
    <row r="483" spans="1:5">
      <c r="A483" s="14"/>
      <c r="B483" s="155" t="e">
        <f>IF('[1]37_P_Ac'!B486="","",'[1]37_P_Ac'!B486)</f>
        <v>#REF!</v>
      </c>
      <c r="C483" s="14"/>
      <c r="D483" s="14"/>
      <c r="E483" s="14"/>
    </row>
    <row r="484" spans="1:5">
      <c r="A484" s="14"/>
      <c r="B484" s="155" t="e">
        <f>IF('[1]37_P_Ac'!B487="","",'[1]37_P_Ac'!B487)</f>
        <v>#REF!</v>
      </c>
      <c r="C484" s="14"/>
      <c r="D484" s="14"/>
      <c r="E484" s="14"/>
    </row>
    <row r="485" spans="1:5">
      <c r="A485" s="14"/>
      <c r="B485" s="155" t="e">
        <f>IF('[1]37_P_Ac'!B488="","",'[1]37_P_Ac'!B488)</f>
        <v>#REF!</v>
      </c>
      <c r="C485" s="14"/>
      <c r="D485" s="14"/>
      <c r="E485" s="14"/>
    </row>
    <row r="486" spans="1:5">
      <c r="A486" s="14"/>
      <c r="B486" s="155" t="e">
        <f>IF('[1]37_P_Ac'!B489="","",'[1]37_P_Ac'!B489)</f>
        <v>#REF!</v>
      </c>
      <c r="C486" s="14"/>
      <c r="D486" s="14"/>
      <c r="E486" s="14"/>
    </row>
    <row r="487" spans="1:5">
      <c r="A487" s="14"/>
      <c r="B487" s="155" t="e">
        <f>IF('[1]37_P_Ac'!B490="","",'[1]37_P_Ac'!B490)</f>
        <v>#REF!</v>
      </c>
      <c r="C487" s="14"/>
      <c r="D487" s="14"/>
      <c r="E487" s="14"/>
    </row>
    <row r="488" spans="1:5">
      <c r="A488" s="14"/>
      <c r="B488" s="155" t="e">
        <f>IF('[1]37_P_Ac'!B491="","",'[1]37_P_Ac'!B491)</f>
        <v>#REF!</v>
      </c>
      <c r="C488" s="14"/>
      <c r="D488" s="14"/>
      <c r="E488" s="14"/>
    </row>
    <row r="489" spans="1:5">
      <c r="A489" s="14"/>
      <c r="B489" s="155" t="e">
        <f>IF('[1]37_P_Ac'!B492="","",'[1]37_P_Ac'!B492)</f>
        <v>#REF!</v>
      </c>
      <c r="C489" s="14"/>
      <c r="D489" s="14"/>
      <c r="E489" s="14"/>
    </row>
    <row r="490" spans="1:5">
      <c r="A490" s="14"/>
      <c r="B490" s="155" t="e">
        <f>IF('[1]37_P_Ac'!B493="","",'[1]37_P_Ac'!B493)</f>
        <v>#REF!</v>
      </c>
      <c r="C490" s="14"/>
      <c r="D490" s="14"/>
      <c r="E490" s="14"/>
    </row>
    <row r="491" spans="1:5">
      <c r="A491" s="14"/>
      <c r="B491" s="155" t="e">
        <f>IF('[1]37_P_Ac'!B494="","",'[1]37_P_Ac'!B494)</f>
        <v>#REF!</v>
      </c>
      <c r="C491" s="14"/>
      <c r="D491" s="14"/>
      <c r="E491" s="14"/>
    </row>
    <row r="492" spans="1:5">
      <c r="A492" s="14"/>
      <c r="B492" s="155" t="e">
        <f>IF('[1]37_P_Ac'!B495="","",'[1]37_P_Ac'!B495)</f>
        <v>#REF!</v>
      </c>
      <c r="C492" s="14"/>
      <c r="D492" s="14"/>
      <c r="E492" s="14"/>
    </row>
    <row r="493" spans="1:5">
      <c r="A493" s="14"/>
      <c r="B493" s="155" t="e">
        <f>IF('[1]37_P_Ac'!B496="","",'[1]37_P_Ac'!B496)</f>
        <v>#REF!</v>
      </c>
      <c r="C493" s="14"/>
      <c r="D493" s="14"/>
      <c r="E493" s="14"/>
    </row>
    <row r="494" spans="1:5">
      <c r="A494" s="14"/>
      <c r="B494" s="155" t="e">
        <f>IF('[1]37_P_Ac'!B497="","",'[1]37_P_Ac'!B497)</f>
        <v>#REF!</v>
      </c>
      <c r="C494" s="14"/>
      <c r="D494" s="14"/>
      <c r="E494" s="14"/>
    </row>
    <row r="495" spans="1:5">
      <c r="A495" s="14"/>
      <c r="B495" s="155" t="e">
        <f>IF('[1]37_P_Ac'!B498="","",'[1]37_P_Ac'!B498)</f>
        <v>#REF!</v>
      </c>
      <c r="C495" s="14"/>
      <c r="D495" s="14"/>
      <c r="E495" s="14"/>
    </row>
    <row r="496" spans="1:5">
      <c r="A496" s="14"/>
      <c r="B496" s="155" t="e">
        <f>IF('[1]37_P_Ac'!B499="","",'[1]37_P_Ac'!B499)</f>
        <v>#REF!</v>
      </c>
      <c r="C496" s="14"/>
      <c r="D496" s="14"/>
      <c r="E496" s="14"/>
    </row>
    <row r="497" spans="1:5">
      <c r="A497" s="14"/>
      <c r="B497" s="155" t="e">
        <f>IF('[1]37_P_Ac'!B500="","",'[1]37_P_Ac'!B500)</f>
        <v>#REF!</v>
      </c>
      <c r="C497" s="14"/>
      <c r="D497" s="14"/>
      <c r="E497" s="14"/>
    </row>
    <row r="498" spans="1:5">
      <c r="A498" s="14"/>
      <c r="B498" s="155" t="e">
        <f>IF('[1]37_P_Ac'!B501="","",'[1]37_P_Ac'!B501)</f>
        <v>#REF!</v>
      </c>
      <c r="C498" s="14"/>
      <c r="D498" s="14"/>
      <c r="E498" s="14"/>
    </row>
    <row r="499" spans="1:5">
      <c r="A499" s="14"/>
      <c r="B499" s="155" t="e">
        <f>IF('[1]37_P_Ac'!B502="","",'[1]37_P_Ac'!B502)</f>
        <v>#REF!</v>
      </c>
      <c r="C499" s="14"/>
      <c r="D499" s="14"/>
      <c r="E499" s="14"/>
    </row>
    <row r="500" spans="1:5">
      <c r="A500" s="14"/>
      <c r="B500" s="155" t="e">
        <f>IF('[1]37_P_Ac'!B503="","",'[1]37_P_Ac'!B503)</f>
        <v>#REF!</v>
      </c>
      <c r="C500" s="14"/>
      <c r="D500" s="14"/>
      <c r="E500" s="14"/>
    </row>
    <row r="501" spans="1:5">
      <c r="A501" s="14"/>
      <c r="B501" s="155" t="e">
        <f>IF('[1]37_P_Ac'!B504="","",'[1]37_P_Ac'!B504)</f>
        <v>#REF!</v>
      </c>
      <c r="C501" s="14"/>
      <c r="D501" s="14"/>
      <c r="E501" s="14"/>
    </row>
    <row r="502" spans="1:5">
      <c r="A502" s="14"/>
      <c r="B502" s="155" t="e">
        <f>IF('[1]37_P_Ac'!B505="","",'[1]37_P_Ac'!B505)</f>
        <v>#REF!</v>
      </c>
      <c r="C502" s="14"/>
      <c r="D502" s="14"/>
      <c r="E502" s="14"/>
    </row>
    <row r="503" spans="1:5">
      <c r="A503" s="14"/>
      <c r="B503" s="155" t="e">
        <f>IF('[1]37_P_Ac'!B506="","",'[1]37_P_Ac'!B506)</f>
        <v>#REF!</v>
      </c>
      <c r="C503" s="14"/>
      <c r="D503" s="14"/>
      <c r="E503" s="14"/>
    </row>
    <row r="504" spans="1:5">
      <c r="A504" s="14"/>
      <c r="B504" s="155" t="e">
        <f>IF('[1]37_P_Ac'!B507="","",'[1]37_P_Ac'!B507)</f>
        <v>#REF!</v>
      </c>
      <c r="C504" s="14"/>
      <c r="D504" s="14"/>
      <c r="E504" s="14"/>
    </row>
    <row r="505" spans="1:5">
      <c r="A505" s="14"/>
      <c r="B505" s="155" t="e">
        <f>IF('[1]37_P_Ac'!B508="","",'[1]37_P_Ac'!B508)</f>
        <v>#REF!</v>
      </c>
      <c r="C505" s="14"/>
      <c r="D505" s="14"/>
      <c r="E505" s="14"/>
    </row>
    <row r="506" spans="1:5">
      <c r="A506" s="14"/>
      <c r="B506" s="155" t="e">
        <f>IF('[1]37_P_Ac'!B509="","",'[1]37_P_Ac'!B509)</f>
        <v>#REF!</v>
      </c>
      <c r="C506" s="14"/>
      <c r="D506" s="14"/>
      <c r="E506" s="14"/>
    </row>
    <row r="507" spans="1:5">
      <c r="A507" s="14"/>
      <c r="B507" s="155" t="e">
        <f>IF('[1]37_P_Ac'!B510="","",'[1]37_P_Ac'!B510)</f>
        <v>#REF!</v>
      </c>
      <c r="C507" s="14"/>
      <c r="D507" s="14"/>
      <c r="E507" s="14"/>
    </row>
    <row r="508" spans="1:5">
      <c r="A508" s="14"/>
      <c r="B508" s="155" t="e">
        <f>IF('[1]37_P_Ac'!B511="","",'[1]37_P_Ac'!B511)</f>
        <v>#REF!</v>
      </c>
      <c r="C508" s="14"/>
      <c r="D508" s="14"/>
      <c r="E508" s="14"/>
    </row>
    <row r="509" spans="1:5">
      <c r="A509" s="14"/>
      <c r="B509" s="155" t="e">
        <f>IF('[1]37_P_Ac'!B512="","",'[1]37_P_Ac'!B512)</f>
        <v>#REF!</v>
      </c>
      <c r="C509" s="14"/>
      <c r="D509" s="14"/>
      <c r="E509" s="14"/>
    </row>
    <row r="510" spans="1:5">
      <c r="A510" s="14"/>
      <c r="B510" s="155" t="e">
        <f>IF('[1]37_P_Ac'!B513="","",'[1]37_P_Ac'!B513)</f>
        <v>#REF!</v>
      </c>
      <c r="C510" s="14"/>
      <c r="D510" s="14"/>
      <c r="E510" s="14"/>
    </row>
    <row r="511" spans="1:5">
      <c r="A511" s="14"/>
      <c r="B511" s="155" t="e">
        <f>IF('[1]37_P_Ac'!B514="","",'[1]37_P_Ac'!B514)</f>
        <v>#REF!</v>
      </c>
      <c r="C511" s="14"/>
      <c r="D511" s="14"/>
      <c r="E511" s="14"/>
    </row>
    <row r="512" spans="1:5">
      <c r="A512" s="14"/>
      <c r="B512" s="155" t="e">
        <f>IF('[1]37_P_Ac'!B515="","",'[1]37_P_Ac'!B515)</f>
        <v>#REF!</v>
      </c>
      <c r="C512" s="14"/>
      <c r="D512" s="14"/>
      <c r="E512" s="14"/>
    </row>
    <row r="513" spans="1:5">
      <c r="A513" s="14"/>
      <c r="B513" s="155" t="e">
        <f>IF('[1]37_P_Ac'!B516="","",'[1]37_P_Ac'!B516)</f>
        <v>#REF!</v>
      </c>
      <c r="C513" s="14"/>
      <c r="D513" s="14"/>
      <c r="E513" s="14"/>
    </row>
    <row r="514" spans="1:5">
      <c r="A514" s="14"/>
      <c r="B514" s="155" t="e">
        <f>IF('[1]37_P_Ac'!B517="","",'[1]37_P_Ac'!B517)</f>
        <v>#REF!</v>
      </c>
      <c r="C514" s="14"/>
      <c r="D514" s="14"/>
      <c r="E514" s="14"/>
    </row>
    <row r="515" spans="1:5">
      <c r="A515" s="14"/>
      <c r="B515" s="155" t="e">
        <f>IF('[1]37_P_Ac'!B518="","",'[1]37_P_Ac'!B518)</f>
        <v>#REF!</v>
      </c>
      <c r="C515" s="14"/>
      <c r="D515" s="14"/>
      <c r="E515" s="14"/>
    </row>
    <row r="516" spans="1:5">
      <c r="A516" s="14"/>
      <c r="B516" s="155" t="e">
        <f>IF('[1]37_P_Ac'!B519="","",'[1]37_P_Ac'!B519)</f>
        <v>#REF!</v>
      </c>
      <c r="C516" s="14"/>
      <c r="D516" s="14"/>
      <c r="E516" s="14"/>
    </row>
    <row r="517" spans="1:5">
      <c r="A517" s="14"/>
      <c r="B517" s="155" t="e">
        <f>IF('[1]37_P_Ac'!B520="","",'[1]37_P_Ac'!B520)</f>
        <v>#REF!</v>
      </c>
      <c r="C517" s="14"/>
      <c r="D517" s="14"/>
      <c r="E517" s="14"/>
    </row>
    <row r="518" spans="1:5">
      <c r="A518" s="14"/>
      <c r="B518" s="155" t="e">
        <f>IF('[1]37_P_Ac'!B521="","",'[1]37_P_Ac'!B521)</f>
        <v>#REF!</v>
      </c>
      <c r="C518" s="14"/>
      <c r="D518" s="14"/>
      <c r="E518" s="14"/>
    </row>
    <row r="519" spans="1:5">
      <c r="A519" s="14"/>
      <c r="B519" s="155" t="e">
        <f>IF('[1]37_P_Ac'!B522="","",'[1]37_P_Ac'!B522)</f>
        <v>#REF!</v>
      </c>
      <c r="C519" s="14"/>
      <c r="D519" s="14"/>
      <c r="E519" s="14"/>
    </row>
    <row r="520" spans="1:5">
      <c r="A520" s="14"/>
      <c r="B520" s="155" t="e">
        <f>IF('[1]37_P_Ac'!B523="","",'[1]37_P_Ac'!B523)</f>
        <v>#REF!</v>
      </c>
      <c r="C520" s="14"/>
      <c r="D520" s="14"/>
      <c r="E520" s="14"/>
    </row>
    <row r="521" spans="1:5">
      <c r="A521" s="14"/>
      <c r="B521" s="155" t="e">
        <f>IF('[1]37_P_Ac'!B524="","",'[1]37_P_Ac'!B524)</f>
        <v>#REF!</v>
      </c>
      <c r="C521" s="14"/>
      <c r="D521" s="14"/>
      <c r="E521" s="14"/>
    </row>
    <row r="522" spans="1:5">
      <c r="A522" s="14"/>
      <c r="B522" s="155" t="e">
        <f>IF('[1]37_P_Ac'!B525="","",'[1]37_P_Ac'!B525)</f>
        <v>#REF!</v>
      </c>
      <c r="C522" s="14"/>
      <c r="D522" s="14"/>
      <c r="E522" s="14"/>
    </row>
    <row r="523" spans="1:5">
      <c r="A523" s="14"/>
      <c r="B523" s="155" t="e">
        <f>IF('[1]37_P_Ac'!B526="","",'[1]37_P_Ac'!B526)</f>
        <v>#REF!</v>
      </c>
      <c r="C523" s="14"/>
      <c r="D523" s="14"/>
      <c r="E523" s="14"/>
    </row>
    <row r="524" spans="1:5">
      <c r="A524" s="14"/>
      <c r="B524" s="155" t="e">
        <f>IF('[1]37_P_Ac'!B527="","",'[1]37_P_Ac'!B527)</f>
        <v>#REF!</v>
      </c>
      <c r="C524" s="14"/>
      <c r="D524" s="14"/>
      <c r="E524" s="14"/>
    </row>
    <row r="525" spans="1:5">
      <c r="A525" s="14"/>
      <c r="B525" s="155" t="e">
        <f>IF('[1]37_P_Ac'!B528="","",'[1]37_P_Ac'!B528)</f>
        <v>#REF!</v>
      </c>
      <c r="C525" s="14"/>
      <c r="D525" s="14"/>
      <c r="E525" s="14"/>
    </row>
    <row r="526" spans="1:5">
      <c r="A526" s="14"/>
      <c r="B526" s="155" t="e">
        <f>IF('[1]37_P_Ac'!B529="","",'[1]37_P_Ac'!B529)</f>
        <v>#REF!</v>
      </c>
      <c r="C526" s="14"/>
      <c r="D526" s="14"/>
      <c r="E526" s="14"/>
    </row>
    <row r="527" spans="1:5">
      <c r="A527" s="14"/>
      <c r="B527" s="155" t="e">
        <f>IF('[1]37_P_Ac'!B530="","",'[1]37_P_Ac'!B530)</f>
        <v>#REF!</v>
      </c>
      <c r="C527" s="14"/>
      <c r="D527" s="14"/>
      <c r="E527" s="14"/>
    </row>
    <row r="528" spans="1:5">
      <c r="A528" s="14"/>
      <c r="B528" s="155" t="e">
        <f>IF('[1]37_P_Ac'!B531="","",'[1]37_P_Ac'!B531)</f>
        <v>#REF!</v>
      </c>
      <c r="C528" s="14"/>
      <c r="D528" s="14"/>
      <c r="E528" s="14"/>
    </row>
    <row r="529" spans="1:5">
      <c r="A529" s="14"/>
      <c r="B529" s="155" t="e">
        <f>IF('[1]37_P_Ac'!B532="","",'[1]37_P_Ac'!B532)</f>
        <v>#REF!</v>
      </c>
      <c r="C529" s="14"/>
      <c r="D529" s="14"/>
      <c r="E529" s="14"/>
    </row>
    <row r="530" spans="1:5">
      <c r="A530" s="14"/>
      <c r="B530" s="155" t="e">
        <f>IF('[1]37_P_Ac'!B533="","",'[1]37_P_Ac'!B533)</f>
        <v>#REF!</v>
      </c>
      <c r="C530" s="14"/>
      <c r="D530" s="14"/>
      <c r="E530" s="14"/>
    </row>
    <row r="531" spans="1:5">
      <c r="A531" s="14"/>
      <c r="B531" s="155" t="e">
        <f>IF('[1]37_P_Ac'!B534="","",'[1]37_P_Ac'!B534)</f>
        <v>#REF!</v>
      </c>
      <c r="C531" s="14"/>
      <c r="D531" s="14"/>
      <c r="E531" s="14"/>
    </row>
    <row r="532" spans="1:5">
      <c r="A532" s="14"/>
      <c r="B532" s="155" t="e">
        <f>IF('[1]37_P_Ac'!B535="","",'[1]37_P_Ac'!B535)</f>
        <v>#REF!</v>
      </c>
      <c r="C532" s="14"/>
      <c r="D532" s="14"/>
      <c r="E532" s="14"/>
    </row>
    <row r="533" spans="1:5">
      <c r="A533" s="14"/>
      <c r="B533" s="155" t="e">
        <f>IF('[1]37_P_Ac'!B536="","",'[1]37_P_Ac'!B536)</f>
        <v>#REF!</v>
      </c>
      <c r="C533" s="14"/>
      <c r="D533" s="14"/>
      <c r="E533" s="14"/>
    </row>
    <row r="534" spans="1:5">
      <c r="A534" s="14"/>
      <c r="B534" s="155" t="e">
        <f>IF('[1]37_P_Ac'!B537="","",'[1]37_P_Ac'!B537)</f>
        <v>#REF!</v>
      </c>
      <c r="C534" s="14"/>
      <c r="D534" s="14"/>
      <c r="E534" s="14"/>
    </row>
    <row r="535" spans="1:5">
      <c r="A535" s="14"/>
      <c r="B535" s="155" t="e">
        <f>IF('[1]37_P_Ac'!B538="","",'[1]37_P_Ac'!B538)</f>
        <v>#REF!</v>
      </c>
      <c r="C535" s="14"/>
      <c r="D535" s="14"/>
      <c r="E535" s="14"/>
    </row>
    <row r="536" spans="1:5">
      <c r="A536" s="14"/>
      <c r="B536" s="155" t="e">
        <f>IF('[1]37_P_Ac'!B539="","",'[1]37_P_Ac'!B539)</f>
        <v>#REF!</v>
      </c>
      <c r="C536" s="14"/>
      <c r="D536" s="14"/>
      <c r="E536" s="14"/>
    </row>
    <row r="537" spans="1:5">
      <c r="A537" s="14"/>
      <c r="B537" s="155" t="e">
        <f>IF('[1]37_P_Ac'!B540="","",'[1]37_P_Ac'!B540)</f>
        <v>#REF!</v>
      </c>
      <c r="C537" s="14"/>
      <c r="D537" s="14"/>
      <c r="E537" s="14"/>
    </row>
    <row r="538" spans="1:5">
      <c r="A538" s="14"/>
      <c r="B538" s="155" t="e">
        <f>IF('[1]37_P_Ac'!B541="","",'[1]37_P_Ac'!B541)</f>
        <v>#REF!</v>
      </c>
      <c r="C538" s="14"/>
      <c r="D538" s="14"/>
      <c r="E538" s="14"/>
    </row>
    <row r="539" spans="1:5">
      <c r="A539" s="14"/>
      <c r="B539" s="155" t="e">
        <f>IF('[1]37_P_Ac'!B542="","",'[1]37_P_Ac'!B542)</f>
        <v>#REF!</v>
      </c>
      <c r="C539" s="14"/>
      <c r="D539" s="14"/>
      <c r="E539" s="14"/>
    </row>
    <row r="540" spans="1:5">
      <c r="A540" s="14"/>
      <c r="B540" s="155" t="e">
        <f>IF('[1]37_P_Ac'!B543="","",'[1]37_P_Ac'!B543)</f>
        <v>#REF!</v>
      </c>
      <c r="C540" s="14"/>
      <c r="D540" s="14"/>
      <c r="E540" s="14"/>
    </row>
    <row r="541" spans="1:5">
      <c r="A541" s="14"/>
      <c r="B541" s="155" t="e">
        <f>IF('[1]37_P_Ac'!B544="","",'[1]37_P_Ac'!B544)</f>
        <v>#REF!</v>
      </c>
      <c r="C541" s="14"/>
      <c r="D541" s="14"/>
      <c r="E541" s="14"/>
    </row>
    <row r="542" spans="1:5">
      <c r="A542" s="14"/>
      <c r="B542" s="155" t="e">
        <f>IF('[1]37_P_Ac'!B545="","",'[1]37_P_Ac'!B545)</f>
        <v>#REF!</v>
      </c>
      <c r="C542" s="14"/>
      <c r="D542" s="14"/>
      <c r="E542" s="14"/>
    </row>
    <row r="543" spans="1:5">
      <c r="A543" s="14"/>
      <c r="B543" s="155" t="e">
        <f>IF('[1]37_P_Ac'!B546="","",'[1]37_P_Ac'!B546)</f>
        <v>#REF!</v>
      </c>
      <c r="C543" s="14"/>
      <c r="D543" s="14"/>
      <c r="E543" s="14"/>
    </row>
    <row r="544" spans="1:5">
      <c r="A544" s="14"/>
      <c r="B544" s="155" t="e">
        <f>IF('[1]37_P_Ac'!B547="","",'[1]37_P_Ac'!B547)</f>
        <v>#REF!</v>
      </c>
      <c r="C544" s="14"/>
      <c r="D544" s="14"/>
      <c r="E544" s="14"/>
    </row>
    <row r="545" spans="1:5">
      <c r="A545" s="14"/>
      <c r="B545" s="155" t="e">
        <f>IF('[1]37_P_Ac'!B548="","",'[1]37_P_Ac'!B548)</f>
        <v>#REF!</v>
      </c>
      <c r="C545" s="14"/>
      <c r="D545" s="14"/>
      <c r="E545" s="14"/>
    </row>
    <row r="546" spans="1:5">
      <c r="A546" s="14"/>
      <c r="B546" s="155" t="e">
        <f>IF('[1]37_P_Ac'!B549="","",'[1]37_P_Ac'!B549)</f>
        <v>#REF!</v>
      </c>
      <c r="C546" s="14"/>
      <c r="D546" s="14"/>
      <c r="E546" s="14"/>
    </row>
    <row r="547" spans="1:5">
      <c r="A547" s="14"/>
      <c r="B547" s="155" t="e">
        <f>IF('[1]37_P_Ac'!B550="","",'[1]37_P_Ac'!B550)</f>
        <v>#REF!</v>
      </c>
      <c r="C547" s="14"/>
      <c r="D547" s="14"/>
      <c r="E547" s="14"/>
    </row>
    <row r="548" spans="1:5">
      <c r="A548" s="14"/>
      <c r="B548" s="155" t="e">
        <f>IF('[1]37_P_Ac'!B551="","",'[1]37_P_Ac'!B551)</f>
        <v>#REF!</v>
      </c>
      <c r="C548" s="14"/>
      <c r="D548" s="14"/>
      <c r="E548" s="14"/>
    </row>
    <row r="549" spans="1:5">
      <c r="A549" s="14"/>
      <c r="B549" s="155" t="e">
        <f>IF('[1]37_P_Ac'!B552="","",'[1]37_P_Ac'!B552)</f>
        <v>#REF!</v>
      </c>
      <c r="C549" s="14"/>
      <c r="D549" s="14"/>
      <c r="E549" s="14"/>
    </row>
    <row r="550" spans="1:5">
      <c r="A550" s="14"/>
      <c r="B550" s="155" t="e">
        <f>IF('[1]37_P_Ac'!B553="","",'[1]37_P_Ac'!B553)</f>
        <v>#REF!</v>
      </c>
      <c r="C550" s="14"/>
      <c r="D550" s="14"/>
      <c r="E550" s="14"/>
    </row>
    <row r="551" spans="1:5">
      <c r="A551" s="14"/>
      <c r="B551" s="155" t="e">
        <f>IF('[1]37_P_Ac'!B554="","",'[1]37_P_Ac'!B554)</f>
        <v>#REF!</v>
      </c>
      <c r="C551" s="14"/>
      <c r="D551" s="14"/>
      <c r="E551" s="14"/>
    </row>
    <row r="552" spans="1:5">
      <c r="A552" s="14"/>
      <c r="B552" s="155" t="e">
        <f>IF('[1]37_P_Ac'!B555="","",'[1]37_P_Ac'!B555)</f>
        <v>#REF!</v>
      </c>
      <c r="C552" s="14"/>
      <c r="D552" s="14"/>
      <c r="E552" s="14"/>
    </row>
    <row r="553" spans="1:5">
      <c r="A553" s="14"/>
      <c r="B553" s="155" t="e">
        <f>IF('[1]37_P_Ac'!B556="","",'[1]37_P_Ac'!B556)</f>
        <v>#REF!</v>
      </c>
      <c r="C553" s="14"/>
      <c r="D553" s="14"/>
      <c r="E553" s="14"/>
    </row>
    <row r="554" spans="1:5">
      <c r="A554" s="14"/>
      <c r="B554" s="155" t="e">
        <f>IF('[1]37_P_Ac'!B557="","",'[1]37_P_Ac'!B557)</f>
        <v>#REF!</v>
      </c>
      <c r="C554" s="14"/>
      <c r="D554" s="14"/>
      <c r="E554" s="14"/>
    </row>
    <row r="555" spans="1:5">
      <c r="A555" s="14"/>
      <c r="B555" s="155" t="e">
        <f>IF('[1]37_P_Ac'!B558="","",'[1]37_P_Ac'!B558)</f>
        <v>#REF!</v>
      </c>
      <c r="C555" s="14"/>
      <c r="D555" s="14"/>
      <c r="E555" s="14"/>
    </row>
    <row r="556" spans="1:5">
      <c r="A556" s="14"/>
      <c r="B556" s="155" t="e">
        <f>IF('[1]37_P_Ac'!B559="","",'[1]37_P_Ac'!B559)</f>
        <v>#REF!</v>
      </c>
      <c r="C556" s="14"/>
      <c r="D556" s="14"/>
      <c r="E556" s="14"/>
    </row>
    <row r="557" spans="1:5">
      <c r="A557" s="14"/>
      <c r="B557" s="155" t="e">
        <f>IF('[1]37_P_Ac'!B560="","",'[1]37_P_Ac'!B560)</f>
        <v>#REF!</v>
      </c>
      <c r="C557" s="14"/>
      <c r="D557" s="14"/>
      <c r="E557" s="14"/>
    </row>
    <row r="558" spans="1:5">
      <c r="A558" s="14"/>
      <c r="B558" s="155" t="e">
        <f>IF('[1]37_P_Ac'!B561="","",'[1]37_P_Ac'!B561)</f>
        <v>#REF!</v>
      </c>
      <c r="C558" s="14"/>
      <c r="D558" s="14"/>
      <c r="E558" s="14"/>
    </row>
    <row r="559" spans="1:5">
      <c r="A559" s="14"/>
      <c r="B559" s="155" t="e">
        <f>IF('[1]37_P_Ac'!B562="","",'[1]37_P_Ac'!B562)</f>
        <v>#REF!</v>
      </c>
      <c r="C559" s="14"/>
      <c r="D559" s="14"/>
      <c r="E559" s="14"/>
    </row>
    <row r="560" spans="1:5">
      <c r="A560" s="14"/>
      <c r="B560" s="155" t="e">
        <f>IF('[1]37_P_Ac'!B563="","",'[1]37_P_Ac'!B563)</f>
        <v>#REF!</v>
      </c>
      <c r="C560" s="14"/>
      <c r="D560" s="14"/>
      <c r="E560" s="14"/>
    </row>
    <row r="561" spans="1:5">
      <c r="A561" s="14"/>
      <c r="B561" s="155" t="e">
        <f>IF('[1]37_P_Ac'!B564="","",'[1]37_P_Ac'!B564)</f>
        <v>#REF!</v>
      </c>
      <c r="C561" s="14"/>
      <c r="D561" s="14"/>
      <c r="E561" s="14"/>
    </row>
    <row r="562" spans="1:5">
      <c r="A562" s="14"/>
      <c r="B562" s="155" t="e">
        <f>IF('[1]37_P_Ac'!B565="","",'[1]37_P_Ac'!B565)</f>
        <v>#REF!</v>
      </c>
      <c r="C562" s="14"/>
      <c r="D562" s="14"/>
      <c r="E562" s="14"/>
    </row>
    <row r="563" spans="1:5">
      <c r="A563" s="14"/>
      <c r="B563" s="155" t="e">
        <f>IF('[1]37_P_Ac'!B566="","",'[1]37_P_Ac'!B566)</f>
        <v>#REF!</v>
      </c>
      <c r="C563" s="14"/>
      <c r="D563" s="14"/>
      <c r="E563" s="14"/>
    </row>
    <row r="564" spans="1:5">
      <c r="A564" s="14"/>
      <c r="B564" s="155" t="e">
        <f>IF('[1]37_P_Ac'!B567="","",'[1]37_P_Ac'!B567)</f>
        <v>#REF!</v>
      </c>
      <c r="C564" s="14"/>
      <c r="D564" s="14"/>
      <c r="E564" s="14"/>
    </row>
    <row r="565" spans="1:5">
      <c r="A565" s="14"/>
      <c r="B565" s="155" t="e">
        <f>IF('[1]37_P_Ac'!B568="","",'[1]37_P_Ac'!B568)</f>
        <v>#REF!</v>
      </c>
      <c r="C565" s="14"/>
      <c r="D565" s="14"/>
      <c r="E565" s="14"/>
    </row>
    <row r="566" spans="1:5">
      <c r="A566" s="14"/>
      <c r="B566" s="155" t="e">
        <f>IF('[1]37_P_Ac'!B569="","",'[1]37_P_Ac'!B569)</f>
        <v>#REF!</v>
      </c>
      <c r="C566" s="14"/>
      <c r="D566" s="14"/>
      <c r="E566" s="14"/>
    </row>
    <row r="567" spans="1:5">
      <c r="A567" s="14"/>
      <c r="B567" s="155" t="e">
        <f>IF('[1]37_P_Ac'!B570="","",'[1]37_P_Ac'!B570)</f>
        <v>#REF!</v>
      </c>
      <c r="C567" s="14"/>
      <c r="D567" s="14"/>
      <c r="E567" s="14"/>
    </row>
    <row r="568" spans="1:5">
      <c r="A568" s="14"/>
      <c r="B568" s="155" t="e">
        <f>IF('[1]37_P_Ac'!B571="","",'[1]37_P_Ac'!B571)</f>
        <v>#REF!</v>
      </c>
      <c r="C568" s="14"/>
      <c r="D568" s="14"/>
      <c r="E568" s="14"/>
    </row>
    <row r="569" spans="1:5">
      <c r="A569" s="14"/>
      <c r="B569" s="155" t="e">
        <f>IF('[1]37_P_Ac'!B572="","",'[1]37_P_Ac'!B572)</f>
        <v>#REF!</v>
      </c>
      <c r="C569" s="14"/>
      <c r="D569" s="14"/>
      <c r="E569" s="14"/>
    </row>
    <row r="570" spans="1:5">
      <c r="A570" s="14"/>
      <c r="B570" s="155" t="e">
        <f>IF('[1]37_P_Ac'!B573="","",'[1]37_P_Ac'!B573)</f>
        <v>#REF!</v>
      </c>
      <c r="C570" s="14"/>
      <c r="D570" s="14"/>
      <c r="E570" s="14"/>
    </row>
    <row r="571" spans="1:5">
      <c r="A571" s="14"/>
      <c r="B571" s="155" t="e">
        <f>IF('[1]37_P_Ac'!B574="","",'[1]37_P_Ac'!B574)</f>
        <v>#REF!</v>
      </c>
      <c r="C571" s="14"/>
      <c r="D571" s="14"/>
      <c r="E571" s="14"/>
    </row>
    <row r="572" spans="1:5">
      <c r="A572" s="14"/>
      <c r="B572" s="155" t="e">
        <f>IF('[1]37_P_Ac'!B575="","",'[1]37_P_Ac'!B575)</f>
        <v>#REF!</v>
      </c>
      <c r="C572" s="14"/>
      <c r="D572" s="14"/>
      <c r="E572" s="14"/>
    </row>
    <row r="573" spans="1:5">
      <c r="A573" s="14"/>
      <c r="B573" s="155" t="e">
        <f>IF('[1]37_P_Ac'!B576="","",'[1]37_P_Ac'!B576)</f>
        <v>#REF!</v>
      </c>
      <c r="C573" s="14"/>
      <c r="D573" s="14"/>
      <c r="E573" s="14"/>
    </row>
    <row r="574" spans="1:5">
      <c r="A574" s="14"/>
      <c r="B574" s="155" t="e">
        <f>IF('[1]37_P_Ac'!B577="","",'[1]37_P_Ac'!B577)</f>
        <v>#REF!</v>
      </c>
      <c r="C574" s="14"/>
      <c r="D574" s="14"/>
      <c r="E574" s="14"/>
    </row>
    <row r="575" spans="1:5">
      <c r="A575" s="14"/>
      <c r="B575" s="155" t="e">
        <f>IF('[1]37_P_Ac'!B578="","",'[1]37_P_Ac'!B578)</f>
        <v>#REF!</v>
      </c>
      <c r="C575" s="14"/>
      <c r="D575" s="14"/>
      <c r="E575" s="14"/>
    </row>
    <row r="576" spans="1:5">
      <c r="A576" s="14"/>
      <c r="B576" s="155" t="e">
        <f>IF('[1]37_P_Ac'!B579="","",'[1]37_P_Ac'!B579)</f>
        <v>#REF!</v>
      </c>
      <c r="C576" s="14"/>
      <c r="D576" s="14"/>
      <c r="E576" s="14"/>
    </row>
    <row r="577" spans="1:5">
      <c r="A577" s="14"/>
      <c r="B577" s="155" t="e">
        <f>IF('[1]37_P_Ac'!B580="","",'[1]37_P_Ac'!B580)</f>
        <v>#REF!</v>
      </c>
      <c r="C577" s="14"/>
      <c r="D577" s="14"/>
      <c r="E577" s="14"/>
    </row>
    <row r="578" spans="1:5">
      <c r="A578" s="14"/>
      <c r="B578" s="155" t="e">
        <f>IF('[1]37_P_Ac'!B581="","",'[1]37_P_Ac'!B581)</f>
        <v>#REF!</v>
      </c>
      <c r="C578" s="14"/>
      <c r="D578" s="14"/>
      <c r="E578" s="14"/>
    </row>
    <row r="579" spans="1:5">
      <c r="A579" s="14"/>
      <c r="B579" s="155" t="e">
        <f>IF('[1]37_P_Ac'!B582="","",'[1]37_P_Ac'!B582)</f>
        <v>#REF!</v>
      </c>
      <c r="C579" s="14"/>
      <c r="D579" s="14"/>
      <c r="E579" s="14"/>
    </row>
    <row r="580" spans="1:5">
      <c r="A580" s="14"/>
      <c r="B580" s="155" t="e">
        <f>IF('[1]37_P_Ac'!B583="","",'[1]37_P_Ac'!B583)</f>
        <v>#REF!</v>
      </c>
      <c r="C580" s="14"/>
      <c r="D580" s="14"/>
      <c r="E580" s="14"/>
    </row>
    <row r="581" spans="1:5">
      <c r="A581" s="14"/>
      <c r="B581" s="155" t="e">
        <f>IF('[1]37_P_Ac'!B584="","",'[1]37_P_Ac'!B584)</f>
        <v>#REF!</v>
      </c>
      <c r="C581" s="14"/>
      <c r="D581" s="14"/>
      <c r="E581" s="14"/>
    </row>
    <row r="582" spans="1:5">
      <c r="A582" s="14"/>
      <c r="B582" s="155" t="e">
        <f>IF('[1]37_P_Ac'!B585="","",'[1]37_P_Ac'!B585)</f>
        <v>#REF!</v>
      </c>
      <c r="C582" s="14"/>
      <c r="D582" s="14"/>
      <c r="E582" s="14"/>
    </row>
    <row r="583" spans="1:5">
      <c r="A583" s="14"/>
      <c r="B583" s="155" t="e">
        <f>IF('[1]37_P_Ac'!B586="","",'[1]37_P_Ac'!B586)</f>
        <v>#REF!</v>
      </c>
      <c r="C583" s="14"/>
      <c r="D583" s="14"/>
      <c r="E583" s="14"/>
    </row>
    <row r="584" spans="1:5">
      <c r="A584" s="14"/>
      <c r="B584" s="155" t="e">
        <f>IF('[1]37_P_Ac'!B587="","",'[1]37_P_Ac'!B587)</f>
        <v>#REF!</v>
      </c>
      <c r="C584" s="14"/>
      <c r="D584" s="14"/>
      <c r="E584" s="14"/>
    </row>
    <row r="585" spans="1:5">
      <c r="A585" s="14"/>
      <c r="B585" s="155" t="e">
        <f>IF('[1]37_P_Ac'!B588="","",'[1]37_P_Ac'!B588)</f>
        <v>#REF!</v>
      </c>
      <c r="C585" s="14"/>
      <c r="D585" s="14"/>
      <c r="E585" s="14"/>
    </row>
    <row r="586" spans="1:5">
      <c r="A586" s="14"/>
      <c r="B586" s="155" t="e">
        <f>IF('[1]37_P_Ac'!B589="","",'[1]37_P_Ac'!B589)</f>
        <v>#REF!</v>
      </c>
      <c r="C586" s="14"/>
      <c r="D586" s="14"/>
      <c r="E586" s="14"/>
    </row>
    <row r="587" spans="1:5">
      <c r="A587" s="14"/>
      <c r="B587" s="155" t="e">
        <f>IF('[1]37_P_Ac'!B590="","",'[1]37_P_Ac'!B590)</f>
        <v>#REF!</v>
      </c>
      <c r="C587" s="14"/>
      <c r="D587" s="14"/>
      <c r="E587" s="14"/>
    </row>
    <row r="588" spans="1:5">
      <c r="A588" s="14"/>
      <c r="B588" s="155" t="e">
        <f>IF('[1]37_P_Ac'!B591="","",'[1]37_P_Ac'!B591)</f>
        <v>#REF!</v>
      </c>
      <c r="C588" s="14"/>
      <c r="D588" s="14"/>
      <c r="E588" s="14"/>
    </row>
    <row r="589" spans="1:5">
      <c r="A589" s="14"/>
      <c r="B589" s="155" t="e">
        <f>IF('[1]37_P_Ac'!B592="","",'[1]37_P_Ac'!B592)</f>
        <v>#REF!</v>
      </c>
      <c r="C589" s="14"/>
      <c r="D589" s="14"/>
      <c r="E589" s="14"/>
    </row>
    <row r="590" spans="1:5">
      <c r="A590" s="14"/>
      <c r="B590" s="155" t="e">
        <f>IF('[1]37_P_Ac'!B593="","",'[1]37_P_Ac'!B593)</f>
        <v>#REF!</v>
      </c>
      <c r="C590" s="14"/>
      <c r="D590" s="14"/>
      <c r="E590" s="14"/>
    </row>
    <row r="591" spans="1:5">
      <c r="A591" s="14"/>
      <c r="B591" s="155" t="e">
        <f>IF('[1]37_P_Ac'!B594="","",'[1]37_P_Ac'!B594)</f>
        <v>#REF!</v>
      </c>
      <c r="C591" s="14"/>
      <c r="D591" s="14"/>
      <c r="E591" s="14"/>
    </row>
    <row r="592" spans="1:5">
      <c r="A592" s="14"/>
      <c r="B592" s="155" t="e">
        <f>IF('[1]37_P_Ac'!B595="","",'[1]37_P_Ac'!B595)</f>
        <v>#REF!</v>
      </c>
      <c r="C592" s="14"/>
      <c r="D592" s="14"/>
      <c r="E592" s="14"/>
    </row>
    <row r="593" spans="1:5">
      <c r="A593" s="14"/>
      <c r="B593" s="155" t="e">
        <f>IF('[1]37_P_Ac'!B596="","",'[1]37_P_Ac'!B596)</f>
        <v>#REF!</v>
      </c>
      <c r="C593" s="14"/>
      <c r="D593" s="14"/>
      <c r="E593" s="14"/>
    </row>
    <row r="594" spans="1:5">
      <c r="A594" s="14"/>
      <c r="B594" s="155" t="e">
        <f>IF('[1]37_P_Ac'!B597="","",'[1]37_P_Ac'!B597)</f>
        <v>#REF!</v>
      </c>
      <c r="C594" s="14"/>
      <c r="D594" s="14"/>
      <c r="E594" s="14"/>
    </row>
    <row r="595" spans="1:5">
      <c r="A595" s="14"/>
      <c r="B595" s="155" t="e">
        <f>IF('[1]37_P_Ac'!B598="","",'[1]37_P_Ac'!B598)</f>
        <v>#REF!</v>
      </c>
      <c r="C595" s="14"/>
      <c r="D595" s="14"/>
      <c r="E595" s="14"/>
    </row>
    <row r="596" spans="1:5">
      <c r="A596" s="14"/>
      <c r="B596" s="155" t="e">
        <f>IF('[1]37_P_Ac'!B599="","",'[1]37_P_Ac'!B599)</f>
        <v>#REF!</v>
      </c>
      <c r="C596" s="14"/>
      <c r="D596" s="14"/>
      <c r="E596" s="14"/>
    </row>
    <row r="597" spans="1:5">
      <c r="A597" s="14"/>
      <c r="B597" s="155" t="e">
        <f>IF('[1]37_P_Ac'!B600="","",'[1]37_P_Ac'!B600)</f>
        <v>#REF!</v>
      </c>
      <c r="C597" s="14"/>
      <c r="D597" s="14"/>
      <c r="E597" s="14"/>
    </row>
    <row r="598" spans="1:5">
      <c r="A598" s="14"/>
      <c r="B598" s="155" t="e">
        <f>IF('[1]37_P_Ac'!B601="","",'[1]37_P_Ac'!B601)</f>
        <v>#REF!</v>
      </c>
      <c r="C598" s="14"/>
      <c r="D598" s="14"/>
      <c r="E598" s="14"/>
    </row>
    <row r="599" spans="1:5">
      <c r="A599" s="14"/>
      <c r="B599" s="155" t="e">
        <f>IF('[1]37_P_Ac'!B602="","",'[1]37_P_Ac'!B602)</f>
        <v>#REF!</v>
      </c>
      <c r="C599" s="14"/>
      <c r="D599" s="14"/>
      <c r="E599" s="14"/>
    </row>
    <row r="600" spans="1:5">
      <c r="A600" s="14"/>
      <c r="B600" s="155" t="e">
        <f>IF('[1]37_P_Ac'!B603="","",'[1]37_P_Ac'!B603)</f>
        <v>#REF!</v>
      </c>
      <c r="C600" s="14"/>
      <c r="D600" s="14"/>
      <c r="E600" s="14"/>
    </row>
    <row r="601" spans="1:5">
      <c r="A601" s="14"/>
      <c r="B601" s="155" t="e">
        <f>IF('[1]37_P_Ac'!B604="","",'[1]37_P_Ac'!B604)</f>
        <v>#REF!</v>
      </c>
      <c r="C601" s="14"/>
      <c r="D601" s="14"/>
      <c r="E601" s="14"/>
    </row>
    <row r="602" spans="1:5">
      <c r="A602" s="14"/>
      <c r="B602" s="155" t="e">
        <f>IF('[1]37_P_Ac'!B605="","",'[1]37_P_Ac'!B605)</f>
        <v>#REF!</v>
      </c>
      <c r="C602" s="14"/>
      <c r="D602" s="14"/>
      <c r="E602" s="14"/>
    </row>
    <row r="603" spans="1:5">
      <c r="A603" s="14"/>
      <c r="B603" s="155" t="e">
        <f>IF('[1]37_P_Ac'!B606="","",'[1]37_P_Ac'!B606)</f>
        <v>#REF!</v>
      </c>
      <c r="C603" s="14"/>
      <c r="D603" s="14"/>
      <c r="E603" s="14"/>
    </row>
    <row r="604" spans="1:5">
      <c r="A604" s="14"/>
      <c r="B604" s="155" t="e">
        <f>IF('[1]37_P_Ac'!B607="","",'[1]37_P_Ac'!B607)</f>
        <v>#REF!</v>
      </c>
      <c r="C604" s="14"/>
      <c r="D604" s="14"/>
      <c r="E604" s="14"/>
    </row>
    <row r="605" spans="1:5">
      <c r="A605" s="14"/>
      <c r="B605" s="155" t="e">
        <f>IF('[1]37_P_Ac'!B608="","",'[1]37_P_Ac'!B608)</f>
        <v>#REF!</v>
      </c>
      <c r="C605" s="14"/>
      <c r="D605" s="14"/>
      <c r="E605" s="14"/>
    </row>
    <row r="606" spans="1:5">
      <c r="A606" s="14"/>
      <c r="B606" s="155" t="e">
        <f>IF('[1]37_P_Ac'!B609="","",'[1]37_P_Ac'!B609)</f>
        <v>#REF!</v>
      </c>
      <c r="C606" s="14"/>
      <c r="D606" s="14"/>
      <c r="E606" s="14"/>
    </row>
    <row r="607" spans="1:5">
      <c r="A607" s="14"/>
      <c r="B607" s="155" t="e">
        <f>IF('[1]37_P_Ac'!B610="","",'[1]37_P_Ac'!B610)</f>
        <v>#REF!</v>
      </c>
      <c r="C607" s="14"/>
      <c r="D607" s="14"/>
      <c r="E607" s="14"/>
    </row>
    <row r="608" spans="1:5">
      <c r="A608" s="14"/>
      <c r="B608" s="155" t="e">
        <f>IF('[1]37_P_Ac'!B611="","",'[1]37_P_Ac'!B611)</f>
        <v>#REF!</v>
      </c>
      <c r="C608" s="14"/>
      <c r="D608" s="14"/>
      <c r="E608" s="14"/>
    </row>
    <row r="609" spans="1:5">
      <c r="A609" s="14"/>
      <c r="B609" s="155" t="e">
        <f>IF('[1]37_P_Ac'!B612="","",'[1]37_P_Ac'!B612)</f>
        <v>#REF!</v>
      </c>
      <c r="C609" s="14"/>
      <c r="D609" s="14"/>
      <c r="E609" s="14"/>
    </row>
    <row r="610" spans="1:5">
      <c r="A610" s="14"/>
      <c r="B610" s="155" t="e">
        <f>IF('[1]37_P_Ac'!B613="","",'[1]37_P_Ac'!B613)</f>
        <v>#REF!</v>
      </c>
      <c r="C610" s="14"/>
      <c r="D610" s="14"/>
      <c r="E610" s="14"/>
    </row>
    <row r="611" spans="1:5">
      <c r="A611" s="14"/>
      <c r="B611" s="155" t="e">
        <f>IF('[1]37_P_Ac'!B614="","",'[1]37_P_Ac'!B614)</f>
        <v>#REF!</v>
      </c>
      <c r="C611" s="14"/>
      <c r="D611" s="14"/>
      <c r="E611" s="14"/>
    </row>
    <row r="612" spans="1:5">
      <c r="A612" s="14"/>
      <c r="B612" s="155" t="e">
        <f>IF('[1]37_P_Ac'!B615="","",'[1]37_P_Ac'!B615)</f>
        <v>#REF!</v>
      </c>
      <c r="C612" s="14"/>
      <c r="D612" s="14"/>
      <c r="E612" s="14"/>
    </row>
    <row r="613" spans="1:5">
      <c r="A613" s="14"/>
      <c r="B613" s="155" t="e">
        <f>IF('[1]37_P_Ac'!B616="","",'[1]37_P_Ac'!B616)</f>
        <v>#REF!</v>
      </c>
      <c r="C613" s="14"/>
      <c r="D613" s="14"/>
      <c r="E613" s="14"/>
    </row>
    <row r="614" spans="1:5">
      <c r="A614" s="14"/>
      <c r="B614" s="155" t="e">
        <f>IF('[1]37_P_Ac'!B617="","",'[1]37_P_Ac'!B617)</f>
        <v>#REF!</v>
      </c>
      <c r="C614" s="14"/>
      <c r="D614" s="14"/>
      <c r="E614" s="14"/>
    </row>
    <row r="615" spans="1:5">
      <c r="A615" s="14"/>
      <c r="B615" s="155" t="e">
        <f>IF('[1]37_P_Ac'!B618="","",'[1]37_P_Ac'!B618)</f>
        <v>#REF!</v>
      </c>
      <c r="C615" s="14"/>
      <c r="D615" s="14"/>
      <c r="E615" s="14"/>
    </row>
    <row r="616" spans="1:5">
      <c r="A616" s="14"/>
      <c r="B616" s="155" t="e">
        <f>IF('[1]37_P_Ac'!B619="","",'[1]37_P_Ac'!B619)</f>
        <v>#REF!</v>
      </c>
      <c r="C616" s="14"/>
      <c r="D616" s="14"/>
      <c r="E616" s="14"/>
    </row>
    <row r="617" spans="1:5">
      <c r="A617" s="14"/>
      <c r="B617" s="155" t="e">
        <f>IF('[1]37_P_Ac'!B620="","",'[1]37_P_Ac'!B620)</f>
        <v>#REF!</v>
      </c>
      <c r="C617" s="14"/>
      <c r="D617" s="14"/>
      <c r="E617" s="14"/>
    </row>
    <row r="618" spans="1:5">
      <c r="A618" s="14"/>
      <c r="B618" s="155" t="e">
        <f>IF('[1]37_P_Ac'!B621="","",'[1]37_P_Ac'!B621)</f>
        <v>#REF!</v>
      </c>
      <c r="C618" s="14"/>
      <c r="D618" s="14"/>
      <c r="E618" s="14"/>
    </row>
    <row r="619" spans="1:5">
      <c r="A619" s="14"/>
      <c r="B619" s="155" t="e">
        <f>IF('[1]37_P_Ac'!B622="","",'[1]37_P_Ac'!B622)</f>
        <v>#REF!</v>
      </c>
      <c r="C619" s="14"/>
      <c r="D619" s="14"/>
      <c r="E619" s="14"/>
    </row>
    <row r="620" spans="1:5">
      <c r="A620" s="14"/>
      <c r="B620" s="155" t="e">
        <f>IF('[1]37_P_Ac'!B623="","",'[1]37_P_Ac'!B623)</f>
        <v>#REF!</v>
      </c>
      <c r="C620" s="14"/>
      <c r="D620" s="14"/>
      <c r="E620" s="14"/>
    </row>
    <row r="621" spans="1:5">
      <c r="A621" s="14"/>
      <c r="B621" s="155" t="e">
        <f>IF('[1]37_P_Ac'!B624="","",'[1]37_P_Ac'!B624)</f>
        <v>#REF!</v>
      </c>
      <c r="C621" s="14"/>
      <c r="D621" s="14"/>
      <c r="E621" s="14"/>
    </row>
    <row r="622" spans="1:5">
      <c r="A622" s="14"/>
      <c r="B622" s="155" t="e">
        <f>IF('[1]37_P_Ac'!B625="","",'[1]37_P_Ac'!B625)</f>
        <v>#REF!</v>
      </c>
      <c r="C622" s="14"/>
      <c r="D622" s="14"/>
      <c r="E622" s="14"/>
    </row>
    <row r="623" spans="1:5">
      <c r="A623" s="14"/>
      <c r="B623" s="155" t="e">
        <f>IF('[1]37_P_Ac'!B626="","",'[1]37_P_Ac'!B626)</f>
        <v>#REF!</v>
      </c>
      <c r="C623" s="14"/>
      <c r="D623" s="14"/>
      <c r="E623" s="14"/>
    </row>
    <row r="624" spans="1:5">
      <c r="A624" s="14"/>
      <c r="B624" s="155" t="e">
        <f>IF('[1]37_P_Ac'!B627="","",'[1]37_P_Ac'!B627)</f>
        <v>#REF!</v>
      </c>
      <c r="C624" s="14"/>
      <c r="D624" s="14"/>
      <c r="E624" s="14"/>
    </row>
    <row r="625" spans="1:5">
      <c r="A625" s="14"/>
      <c r="B625" s="155" t="e">
        <f>IF('[1]37_P_Ac'!B628="","",'[1]37_P_Ac'!B628)</f>
        <v>#REF!</v>
      </c>
      <c r="C625" s="14"/>
      <c r="D625" s="14"/>
      <c r="E625" s="14"/>
    </row>
    <row r="626" spans="1:5">
      <c r="A626" s="14"/>
      <c r="B626" s="155" t="e">
        <f>IF('[1]37_P_Ac'!B629="","",'[1]37_P_Ac'!B629)</f>
        <v>#REF!</v>
      </c>
      <c r="C626" s="14"/>
      <c r="D626" s="14"/>
      <c r="E626" s="14"/>
    </row>
    <row r="627" spans="1:5">
      <c r="A627" s="14"/>
      <c r="B627" s="155" t="e">
        <f>IF('[1]37_P_Ac'!B630="","",'[1]37_P_Ac'!B630)</f>
        <v>#REF!</v>
      </c>
      <c r="C627" s="14"/>
      <c r="D627" s="14"/>
      <c r="E627" s="14"/>
    </row>
    <row r="628" spans="1:5">
      <c r="A628" s="14"/>
      <c r="B628" s="155" t="e">
        <f>IF('[1]37_P_Ac'!B631="","",'[1]37_P_Ac'!B631)</f>
        <v>#REF!</v>
      </c>
      <c r="C628" s="14"/>
      <c r="D628" s="14"/>
      <c r="E628" s="14"/>
    </row>
    <row r="629" spans="1:5">
      <c r="A629" s="14"/>
      <c r="B629" s="155" t="e">
        <f>IF('[1]37_P_Ac'!B632="","",'[1]37_P_Ac'!B632)</f>
        <v>#REF!</v>
      </c>
      <c r="C629" s="14"/>
      <c r="D629" s="14"/>
      <c r="E629" s="14"/>
    </row>
    <row r="630" spans="1:5">
      <c r="A630" s="14"/>
      <c r="B630" s="155" t="e">
        <f>IF('[1]37_P_Ac'!B633="","",'[1]37_P_Ac'!B633)</f>
        <v>#REF!</v>
      </c>
      <c r="C630" s="14"/>
      <c r="D630" s="14"/>
      <c r="E630" s="14"/>
    </row>
    <row r="631" spans="1:5">
      <c r="A631" s="14"/>
      <c r="B631" s="155" t="e">
        <f>IF('[1]37_P_Ac'!B634="","",'[1]37_P_Ac'!B634)</f>
        <v>#REF!</v>
      </c>
      <c r="C631" s="14"/>
      <c r="D631" s="14"/>
      <c r="E631" s="14"/>
    </row>
    <row r="632" spans="1:5">
      <c r="A632" s="14"/>
      <c r="B632" s="155" t="e">
        <f>IF('[1]37_P_Ac'!B635="","",'[1]37_P_Ac'!B635)</f>
        <v>#REF!</v>
      </c>
      <c r="C632" s="14"/>
      <c r="D632" s="14"/>
      <c r="E632" s="14"/>
    </row>
    <row r="633" spans="1:5">
      <c r="A633" s="14"/>
      <c r="B633" s="155" t="e">
        <f>IF('[1]37_P_Ac'!B636="","",'[1]37_P_Ac'!B636)</f>
        <v>#REF!</v>
      </c>
      <c r="C633" s="14"/>
      <c r="D633" s="14"/>
      <c r="E633" s="14"/>
    </row>
    <row r="634" spans="1:5">
      <c r="A634" s="14"/>
      <c r="B634" s="155" t="e">
        <f>IF('[1]37_P_Ac'!B637="","",'[1]37_P_Ac'!B637)</f>
        <v>#REF!</v>
      </c>
      <c r="C634" s="14"/>
      <c r="D634" s="14"/>
      <c r="E634" s="14"/>
    </row>
    <row r="635" spans="1:5">
      <c r="A635" s="14"/>
      <c r="B635" s="155" t="e">
        <f>IF('[1]37_P_Ac'!B638="","",'[1]37_P_Ac'!B638)</f>
        <v>#REF!</v>
      </c>
      <c r="C635" s="14"/>
      <c r="D635" s="14"/>
      <c r="E635" s="14"/>
    </row>
    <row r="636" spans="1:5">
      <c r="A636" s="14"/>
      <c r="B636" s="155" t="e">
        <f>IF('[1]37_P_Ac'!B639="","",'[1]37_P_Ac'!B639)</f>
        <v>#REF!</v>
      </c>
      <c r="C636" s="14"/>
      <c r="D636" s="14"/>
      <c r="E636" s="14"/>
    </row>
    <row r="637" spans="1:5">
      <c r="A637" s="14"/>
      <c r="B637" s="155" t="e">
        <f>IF('[1]37_P_Ac'!B640="","",'[1]37_P_Ac'!B640)</f>
        <v>#REF!</v>
      </c>
      <c r="C637" s="14"/>
      <c r="D637" s="14"/>
      <c r="E637" s="14"/>
    </row>
    <row r="638" spans="1:5">
      <c r="A638" s="14"/>
      <c r="B638" s="155" t="e">
        <f>IF('[1]37_P_Ac'!B641="","",'[1]37_P_Ac'!B641)</f>
        <v>#REF!</v>
      </c>
      <c r="C638" s="14"/>
      <c r="D638" s="14"/>
      <c r="E638" s="14"/>
    </row>
    <row r="639" spans="1:5">
      <c r="A639" s="14"/>
      <c r="B639" s="155" t="e">
        <f>IF('[1]37_P_Ac'!B642="","",'[1]37_P_Ac'!B642)</f>
        <v>#REF!</v>
      </c>
      <c r="C639" s="14"/>
      <c r="D639" s="14"/>
      <c r="E639" s="14"/>
    </row>
    <row r="640" spans="1:5">
      <c r="A640" s="14"/>
      <c r="B640" s="155" t="e">
        <f>IF('[1]37_P_Ac'!B643="","",'[1]37_P_Ac'!B643)</f>
        <v>#REF!</v>
      </c>
      <c r="C640" s="14"/>
      <c r="D640" s="14"/>
      <c r="E640" s="14"/>
    </row>
    <row r="641" spans="1:5">
      <c r="A641" s="14"/>
      <c r="B641" s="155" t="e">
        <f>IF('[1]37_P_Ac'!B644="","",'[1]37_P_Ac'!B644)</f>
        <v>#REF!</v>
      </c>
      <c r="C641" s="14"/>
      <c r="D641" s="14"/>
      <c r="E641" s="14"/>
    </row>
    <row r="642" spans="1:5">
      <c r="A642" s="14"/>
      <c r="B642" s="155" t="e">
        <f>IF('[1]37_P_Ac'!B645="","",'[1]37_P_Ac'!B645)</f>
        <v>#REF!</v>
      </c>
      <c r="C642" s="14"/>
      <c r="D642" s="14"/>
      <c r="E642" s="14"/>
    </row>
    <row r="643" spans="1:5">
      <c r="A643" s="14"/>
      <c r="B643" s="155" t="e">
        <f>IF('[1]37_P_Ac'!B646="","",'[1]37_P_Ac'!B646)</f>
        <v>#REF!</v>
      </c>
      <c r="C643" s="14"/>
      <c r="D643" s="14"/>
      <c r="E643" s="14"/>
    </row>
    <row r="644" spans="1:5">
      <c r="A644" s="14"/>
      <c r="B644" s="155" t="e">
        <f>IF('[1]37_P_Ac'!B647="","",'[1]37_P_Ac'!B647)</f>
        <v>#REF!</v>
      </c>
      <c r="C644" s="14"/>
      <c r="D644" s="14"/>
      <c r="E644" s="14"/>
    </row>
    <row r="645" spans="1:5">
      <c r="A645" s="14"/>
      <c r="B645" s="155" t="e">
        <f>IF('[1]37_P_Ac'!B648="","",'[1]37_P_Ac'!B648)</f>
        <v>#REF!</v>
      </c>
      <c r="C645" s="14"/>
      <c r="D645" s="14"/>
      <c r="E645" s="14"/>
    </row>
    <row r="646" spans="1:5">
      <c r="A646" s="14"/>
      <c r="B646" s="155" t="e">
        <f>IF('[1]37_P_Ac'!B649="","",'[1]37_P_Ac'!B649)</f>
        <v>#REF!</v>
      </c>
      <c r="C646" s="14"/>
      <c r="D646" s="14"/>
      <c r="E646" s="14"/>
    </row>
    <row r="647" spans="1:5">
      <c r="A647" s="14"/>
      <c r="B647" s="155" t="e">
        <f>IF('[1]37_P_Ac'!B650="","",'[1]37_P_Ac'!B650)</f>
        <v>#REF!</v>
      </c>
      <c r="C647" s="14"/>
      <c r="D647" s="14"/>
      <c r="E647" s="14"/>
    </row>
    <row r="648" spans="1:5">
      <c r="A648" s="14"/>
      <c r="B648" s="155" t="e">
        <f>IF('[1]37_P_Ac'!B651="","",'[1]37_P_Ac'!B651)</f>
        <v>#REF!</v>
      </c>
      <c r="C648" s="14"/>
      <c r="D648" s="14"/>
      <c r="E648" s="14"/>
    </row>
    <row r="649" spans="1:5">
      <c r="A649" s="14"/>
      <c r="B649" s="155" t="e">
        <f>IF('[1]37_P_Ac'!B652="","",'[1]37_P_Ac'!B652)</f>
        <v>#REF!</v>
      </c>
      <c r="C649" s="14"/>
      <c r="D649" s="14"/>
      <c r="E649" s="14"/>
    </row>
    <row r="650" spans="1:5">
      <c r="A650" s="14"/>
      <c r="B650" s="155" t="e">
        <f>IF('[1]37_P_Ac'!B653="","",'[1]37_P_Ac'!B653)</f>
        <v>#REF!</v>
      </c>
      <c r="C650" s="14"/>
      <c r="D650" s="14"/>
      <c r="E650" s="14"/>
    </row>
    <row r="651" spans="1:5">
      <c r="A651" s="14"/>
      <c r="B651" s="155" t="e">
        <f>IF('[1]37_P_Ac'!B654="","",'[1]37_P_Ac'!B654)</f>
        <v>#REF!</v>
      </c>
      <c r="C651" s="14"/>
      <c r="D651" s="14"/>
      <c r="E651" s="14"/>
    </row>
    <row r="652" spans="1:5">
      <c r="A652" s="14"/>
      <c r="B652" s="155" t="e">
        <f>IF('[1]37_P_Ac'!B655="","",'[1]37_P_Ac'!B655)</f>
        <v>#REF!</v>
      </c>
      <c r="C652" s="14"/>
      <c r="D652" s="14"/>
      <c r="E652" s="14"/>
    </row>
    <row r="653" spans="1:5">
      <c r="A653" s="14"/>
      <c r="B653" s="155" t="e">
        <f>IF('[1]37_P_Ac'!B656="","",'[1]37_P_Ac'!B656)</f>
        <v>#REF!</v>
      </c>
      <c r="C653" s="14"/>
      <c r="D653" s="14"/>
      <c r="E653" s="14"/>
    </row>
    <row r="654" spans="1:5">
      <c r="A654" s="14"/>
      <c r="B654" s="155" t="e">
        <f>IF('[1]37_P_Ac'!B657="","",'[1]37_P_Ac'!B657)</f>
        <v>#REF!</v>
      </c>
      <c r="C654" s="14"/>
      <c r="D654" s="14"/>
      <c r="E654" s="14"/>
    </row>
    <row r="655" spans="1:5">
      <c r="A655" s="14"/>
      <c r="B655" s="155" t="e">
        <f>IF('[1]37_P_Ac'!B658="","",'[1]37_P_Ac'!B658)</f>
        <v>#REF!</v>
      </c>
      <c r="C655" s="14"/>
      <c r="D655" s="14"/>
      <c r="E655" s="14"/>
    </row>
    <row r="656" spans="1:5">
      <c r="A656" s="14"/>
      <c r="B656" s="155" t="e">
        <f>IF('[1]37_P_Ac'!B659="","",'[1]37_P_Ac'!B659)</f>
        <v>#REF!</v>
      </c>
      <c r="C656" s="14"/>
      <c r="D656" s="14"/>
      <c r="E656" s="14"/>
    </row>
    <row r="657" spans="1:5">
      <c r="A657" s="14"/>
      <c r="B657" s="155" t="e">
        <f>IF('[1]37_P_Ac'!B660="","",'[1]37_P_Ac'!B660)</f>
        <v>#REF!</v>
      </c>
      <c r="C657" s="14"/>
      <c r="D657" s="14"/>
      <c r="E657" s="14"/>
    </row>
    <row r="658" spans="1:5">
      <c r="A658" s="14"/>
      <c r="B658" s="155" t="e">
        <f>IF('[1]37_P_Ac'!B661="","",'[1]37_P_Ac'!B661)</f>
        <v>#REF!</v>
      </c>
      <c r="C658" s="14"/>
      <c r="D658" s="14"/>
      <c r="E658" s="14"/>
    </row>
    <row r="659" spans="1:5">
      <c r="A659" s="14"/>
      <c r="B659" s="155" t="e">
        <f>IF('[1]37_P_Ac'!B662="","",'[1]37_P_Ac'!B662)</f>
        <v>#REF!</v>
      </c>
      <c r="C659" s="14"/>
      <c r="D659" s="14"/>
      <c r="E659" s="14"/>
    </row>
    <row r="660" spans="1:5">
      <c r="A660" s="14"/>
      <c r="B660" s="155" t="e">
        <f>IF('[1]37_P_Ac'!B663="","",'[1]37_P_Ac'!B663)</f>
        <v>#REF!</v>
      </c>
      <c r="C660" s="14"/>
      <c r="D660" s="14"/>
      <c r="E660" s="14"/>
    </row>
    <row r="661" spans="1:5">
      <c r="A661" s="14"/>
      <c r="B661" s="155" t="e">
        <f>IF('[1]37_P_Ac'!B664="","",'[1]37_P_Ac'!B664)</f>
        <v>#REF!</v>
      </c>
      <c r="C661" s="14"/>
      <c r="D661" s="14"/>
      <c r="E661" s="14"/>
    </row>
    <row r="662" spans="1:5">
      <c r="A662" s="14"/>
      <c r="B662" s="155" t="e">
        <f>IF('[1]37_P_Ac'!B665="","",'[1]37_P_Ac'!B665)</f>
        <v>#REF!</v>
      </c>
      <c r="C662" s="14"/>
      <c r="D662" s="14"/>
      <c r="E662" s="14"/>
    </row>
    <row r="663" spans="1:5">
      <c r="A663" s="14"/>
      <c r="B663" s="155" t="e">
        <f>IF('[1]37_P_Ac'!B666="","",'[1]37_P_Ac'!B666)</f>
        <v>#REF!</v>
      </c>
      <c r="C663" s="14"/>
      <c r="D663" s="14"/>
      <c r="E663" s="14"/>
    </row>
    <row r="664" spans="1:5">
      <c r="A664" s="14"/>
      <c r="B664" s="155" t="e">
        <f>IF('[1]37_P_Ac'!B667="","",'[1]37_P_Ac'!B667)</f>
        <v>#REF!</v>
      </c>
      <c r="C664" s="14"/>
      <c r="D664" s="14"/>
      <c r="E664" s="14"/>
    </row>
    <row r="665" spans="1:5">
      <c r="A665" s="14"/>
      <c r="B665" s="155" t="e">
        <f>IF('[1]37_P_Ac'!B668="","",'[1]37_P_Ac'!B668)</f>
        <v>#REF!</v>
      </c>
      <c r="C665" s="14"/>
      <c r="D665" s="14"/>
      <c r="E665" s="14"/>
    </row>
    <row r="666" spans="1:5">
      <c r="A666" s="14"/>
      <c r="B666" s="155" t="e">
        <f>IF('[1]37_P_Ac'!B669="","",'[1]37_P_Ac'!B669)</f>
        <v>#REF!</v>
      </c>
      <c r="C666" s="14"/>
      <c r="D666" s="14"/>
      <c r="E666" s="14"/>
    </row>
    <row r="667" spans="1:5">
      <c r="A667" s="14"/>
      <c r="B667" s="155" t="e">
        <f>IF('[1]37_P_Ac'!B670="","",'[1]37_P_Ac'!B670)</f>
        <v>#REF!</v>
      </c>
      <c r="C667" s="14"/>
      <c r="D667" s="14"/>
      <c r="E667" s="14"/>
    </row>
    <row r="668" spans="1:5">
      <c r="A668" s="14"/>
      <c r="B668" s="155" t="e">
        <f>IF('[1]37_P_Ac'!B671="","",'[1]37_P_Ac'!B671)</f>
        <v>#REF!</v>
      </c>
      <c r="C668" s="14"/>
      <c r="D668" s="14"/>
      <c r="E668" s="14"/>
    </row>
    <row r="669" spans="1:5">
      <c r="A669" s="14"/>
      <c r="B669" s="155" t="e">
        <f>IF('[1]37_P_Ac'!B672="","",'[1]37_P_Ac'!B672)</f>
        <v>#REF!</v>
      </c>
      <c r="C669" s="14"/>
      <c r="D669" s="14"/>
      <c r="E669" s="14"/>
    </row>
    <row r="670" spans="1:5">
      <c r="A670" s="14"/>
      <c r="B670" s="155" t="e">
        <f>IF('[1]37_P_Ac'!B673="","",'[1]37_P_Ac'!B673)</f>
        <v>#REF!</v>
      </c>
      <c r="C670" s="14"/>
      <c r="D670" s="14"/>
      <c r="E670" s="14"/>
    </row>
    <row r="671" spans="1:5">
      <c r="A671" s="14"/>
      <c r="B671" s="155" t="e">
        <f>IF('[1]37_P_Ac'!B674="","",'[1]37_P_Ac'!B674)</f>
        <v>#REF!</v>
      </c>
      <c r="C671" s="14"/>
      <c r="D671" s="14"/>
      <c r="E671" s="14"/>
    </row>
    <row r="672" spans="1:5">
      <c r="A672" s="14"/>
      <c r="B672" s="155" t="e">
        <f>IF('[1]37_P_Ac'!B675="","",'[1]37_P_Ac'!B675)</f>
        <v>#REF!</v>
      </c>
      <c r="C672" s="14"/>
      <c r="D672" s="14"/>
      <c r="E672" s="14"/>
    </row>
    <row r="673" spans="1:5">
      <c r="A673" s="14"/>
      <c r="B673" s="155" t="e">
        <f>IF('[1]37_P_Ac'!B676="","",'[1]37_P_Ac'!B676)</f>
        <v>#REF!</v>
      </c>
      <c r="C673" s="14"/>
      <c r="D673" s="14"/>
      <c r="E673" s="14"/>
    </row>
    <row r="674" spans="1:5">
      <c r="A674" s="14"/>
      <c r="B674" s="155" t="e">
        <f>IF('[1]37_P_Ac'!B677="","",'[1]37_P_Ac'!B677)</f>
        <v>#REF!</v>
      </c>
      <c r="C674" s="14"/>
      <c r="D674" s="14"/>
      <c r="E674" s="14"/>
    </row>
    <row r="675" spans="1:5">
      <c r="A675" s="14"/>
      <c r="B675" s="155" t="e">
        <f>IF('[1]37_P_Ac'!B678="","",'[1]37_P_Ac'!B678)</f>
        <v>#REF!</v>
      </c>
      <c r="C675" s="14"/>
      <c r="D675" s="14"/>
      <c r="E675" s="14"/>
    </row>
    <row r="676" spans="1:5">
      <c r="A676" s="14"/>
      <c r="B676" s="155" t="e">
        <f>IF('[1]37_P_Ac'!B679="","",'[1]37_P_Ac'!B679)</f>
        <v>#REF!</v>
      </c>
      <c r="C676" s="14"/>
      <c r="D676" s="14"/>
      <c r="E676" s="14"/>
    </row>
    <row r="677" spans="1:5">
      <c r="A677" s="14"/>
      <c r="B677" s="155" t="e">
        <f>IF('[1]37_P_Ac'!B680="","",'[1]37_P_Ac'!B680)</f>
        <v>#REF!</v>
      </c>
      <c r="C677" s="14"/>
      <c r="D677" s="14"/>
      <c r="E677" s="14"/>
    </row>
    <row r="678" spans="1:5">
      <c r="A678" s="14"/>
      <c r="B678" s="155" t="e">
        <f>IF('[1]37_P_Ac'!B681="","",'[1]37_P_Ac'!B681)</f>
        <v>#REF!</v>
      </c>
      <c r="C678" s="14"/>
      <c r="D678" s="14"/>
      <c r="E678" s="14"/>
    </row>
    <row r="679" spans="1:5">
      <c r="A679" s="14"/>
      <c r="B679" s="155" t="e">
        <f>IF('[1]37_P_Ac'!B682="","",'[1]37_P_Ac'!B682)</f>
        <v>#REF!</v>
      </c>
      <c r="C679" s="14"/>
      <c r="D679" s="14"/>
      <c r="E679" s="14"/>
    </row>
    <row r="680" spans="1:5">
      <c r="A680" s="14"/>
      <c r="B680" s="155" t="e">
        <f>IF('[1]37_P_Ac'!B683="","",'[1]37_P_Ac'!B683)</f>
        <v>#REF!</v>
      </c>
      <c r="C680" s="14"/>
      <c r="D680" s="14"/>
      <c r="E680" s="14"/>
    </row>
    <row r="681" spans="1:5">
      <c r="A681" s="14"/>
      <c r="B681" s="155" t="e">
        <f>IF('[1]37_P_Ac'!B684="","",'[1]37_P_Ac'!B684)</f>
        <v>#REF!</v>
      </c>
      <c r="C681" s="14"/>
      <c r="D681" s="14"/>
      <c r="E681" s="14"/>
    </row>
    <row r="682" spans="1:5">
      <c r="A682" s="14"/>
      <c r="B682" s="155" t="e">
        <f>IF('[1]37_P_Ac'!B685="","",'[1]37_P_Ac'!B685)</f>
        <v>#REF!</v>
      </c>
      <c r="C682" s="14"/>
      <c r="D682" s="14"/>
      <c r="E682" s="14"/>
    </row>
    <row r="683" spans="1:5">
      <c r="A683" s="14"/>
      <c r="B683" s="155" t="e">
        <f>IF('[1]37_P_Ac'!B686="","",'[1]37_P_Ac'!B686)</f>
        <v>#REF!</v>
      </c>
      <c r="C683" s="14"/>
      <c r="D683" s="14"/>
      <c r="E683" s="14"/>
    </row>
    <row r="684" spans="1:5">
      <c r="A684" s="14"/>
      <c r="B684" s="155" t="e">
        <f>IF('[1]37_P_Ac'!B687="","",'[1]37_P_Ac'!B687)</f>
        <v>#REF!</v>
      </c>
      <c r="C684" s="14"/>
      <c r="D684" s="14"/>
      <c r="E684" s="14"/>
    </row>
    <row r="685" spans="1:5">
      <c r="A685" s="14"/>
      <c r="B685" s="155" t="e">
        <f>IF('[1]37_P_Ac'!B688="","",'[1]37_P_Ac'!B688)</f>
        <v>#REF!</v>
      </c>
      <c r="C685" s="14"/>
      <c r="D685" s="14"/>
      <c r="E685" s="14"/>
    </row>
    <row r="686" spans="1:5">
      <c r="A686" s="14"/>
      <c r="B686" s="155" t="e">
        <f>IF('[1]37_P_Ac'!B689="","",'[1]37_P_Ac'!B689)</f>
        <v>#REF!</v>
      </c>
      <c r="C686" s="14"/>
      <c r="D686" s="14"/>
      <c r="E686" s="14"/>
    </row>
    <row r="687" spans="1:5">
      <c r="A687" s="14"/>
      <c r="B687" s="155" t="e">
        <f>IF('[1]37_P_Ac'!B690="","",'[1]37_P_Ac'!B690)</f>
        <v>#REF!</v>
      </c>
      <c r="C687" s="14"/>
      <c r="D687" s="14"/>
      <c r="E687" s="14"/>
    </row>
    <row r="688" spans="1:5">
      <c r="A688" s="14"/>
      <c r="B688" s="155" t="e">
        <f>IF('[1]37_P_Ac'!B691="","",'[1]37_P_Ac'!B691)</f>
        <v>#REF!</v>
      </c>
      <c r="C688" s="14"/>
      <c r="D688" s="14"/>
      <c r="E688" s="14"/>
    </row>
    <row r="689" spans="1:5">
      <c r="A689" s="14"/>
      <c r="B689" s="155" t="e">
        <f>IF('[1]37_P_Ac'!B692="","",'[1]37_P_Ac'!B692)</f>
        <v>#REF!</v>
      </c>
      <c r="C689" s="14"/>
      <c r="D689" s="14"/>
      <c r="E689" s="14"/>
    </row>
    <row r="690" spans="1:5">
      <c r="A690" s="14"/>
      <c r="B690" s="155" t="e">
        <f>IF('[1]37_P_Ac'!B693="","",'[1]37_P_Ac'!B693)</f>
        <v>#REF!</v>
      </c>
      <c r="C690" s="14"/>
      <c r="D690" s="14"/>
      <c r="E690" s="14"/>
    </row>
    <row r="691" spans="1:5">
      <c r="A691" s="14"/>
      <c r="B691" s="155" t="e">
        <f>IF('[1]37_P_Ac'!B694="","",'[1]37_P_Ac'!B694)</f>
        <v>#REF!</v>
      </c>
      <c r="C691" s="14"/>
      <c r="D691" s="14"/>
      <c r="E691" s="14"/>
    </row>
    <row r="692" spans="1:5">
      <c r="A692" s="14"/>
      <c r="B692" s="155" t="e">
        <f>IF('[1]37_P_Ac'!B695="","",'[1]37_P_Ac'!B695)</f>
        <v>#REF!</v>
      </c>
      <c r="C692" s="14"/>
      <c r="D692" s="14"/>
      <c r="E692" s="14"/>
    </row>
    <row r="693" spans="1:5">
      <c r="A693" s="14"/>
      <c r="B693" s="155" t="e">
        <f>IF('[1]37_P_Ac'!B696="","",'[1]37_P_Ac'!B696)</f>
        <v>#REF!</v>
      </c>
      <c r="C693" s="14"/>
      <c r="D693" s="14"/>
      <c r="E693" s="14"/>
    </row>
    <row r="694" spans="1:5">
      <c r="A694" s="14"/>
      <c r="B694" s="155" t="e">
        <f>IF('[1]37_P_Ac'!B697="","",'[1]37_P_Ac'!B697)</f>
        <v>#REF!</v>
      </c>
      <c r="C694" s="14"/>
      <c r="D694" s="14"/>
      <c r="E694" s="14"/>
    </row>
    <row r="695" spans="1:5">
      <c r="A695" s="14"/>
      <c r="B695" s="155" t="e">
        <f>IF('[1]37_P_Ac'!B698="","",'[1]37_P_Ac'!B698)</f>
        <v>#REF!</v>
      </c>
      <c r="C695" s="14"/>
      <c r="D695" s="14"/>
      <c r="E695" s="14"/>
    </row>
    <row r="696" spans="1:5">
      <c r="A696" s="14"/>
      <c r="B696" s="155" t="e">
        <f>IF('[1]37_P_Ac'!B699="","",'[1]37_P_Ac'!B699)</f>
        <v>#REF!</v>
      </c>
      <c r="C696" s="14"/>
      <c r="D696" s="14"/>
      <c r="E696" s="14"/>
    </row>
    <row r="697" spans="1:5">
      <c r="A697" s="14"/>
      <c r="B697" s="155" t="e">
        <f>IF('[1]37_P_Ac'!B700="","",'[1]37_P_Ac'!B700)</f>
        <v>#REF!</v>
      </c>
      <c r="C697" s="14"/>
      <c r="D697" s="14"/>
      <c r="E697" s="14"/>
    </row>
    <row r="698" spans="1:5">
      <c r="A698" s="14"/>
      <c r="B698" s="155" t="e">
        <f>IF('[1]37_P_Ac'!B701="","",'[1]37_P_Ac'!B701)</f>
        <v>#REF!</v>
      </c>
      <c r="C698" s="14"/>
      <c r="D698" s="14"/>
      <c r="E698" s="14"/>
    </row>
    <row r="699" spans="1:5">
      <c r="A699" s="14"/>
      <c r="B699" s="155" t="e">
        <f>IF('[1]37_P_Ac'!B702="","",'[1]37_P_Ac'!B702)</f>
        <v>#REF!</v>
      </c>
      <c r="C699" s="14"/>
      <c r="D699" s="14"/>
      <c r="E699" s="14"/>
    </row>
    <row r="700" spans="1:5">
      <c r="A700" s="14"/>
      <c r="B700" s="155" t="e">
        <f>IF('[1]37_P_Ac'!B703="","",'[1]37_P_Ac'!B703)</f>
        <v>#REF!</v>
      </c>
      <c r="C700" s="14"/>
      <c r="D700" s="14"/>
      <c r="E700" s="14"/>
    </row>
    <row r="701" spans="1:5">
      <c r="A701" s="14"/>
      <c r="B701" s="155" t="e">
        <f>IF('[1]37_P_Ac'!B704="","",'[1]37_P_Ac'!B704)</f>
        <v>#REF!</v>
      </c>
      <c r="C701" s="14"/>
      <c r="D701" s="14"/>
      <c r="E701" s="14"/>
    </row>
    <row r="702" spans="1:5">
      <c r="A702" s="14"/>
      <c r="B702" s="155" t="e">
        <f>IF('[1]37_P_Ac'!B705="","",'[1]37_P_Ac'!B705)</f>
        <v>#REF!</v>
      </c>
      <c r="C702" s="14"/>
      <c r="D702" s="14"/>
      <c r="E702" s="14"/>
    </row>
    <row r="703" spans="1:5">
      <c r="A703" s="14"/>
      <c r="B703" s="155" t="e">
        <f>IF('[1]37_P_Ac'!B706="","",'[1]37_P_Ac'!B706)</f>
        <v>#REF!</v>
      </c>
      <c r="C703" s="14"/>
      <c r="D703" s="14"/>
      <c r="E703" s="14"/>
    </row>
    <row r="704" spans="1:5">
      <c r="A704" s="14"/>
      <c r="B704" s="155" t="e">
        <f>IF('[1]37_P_Ac'!B707="","",'[1]37_P_Ac'!B707)</f>
        <v>#REF!</v>
      </c>
      <c r="C704" s="14"/>
      <c r="D704" s="14"/>
      <c r="E704" s="14"/>
    </row>
    <row r="705" spans="1:5">
      <c r="A705" s="14"/>
      <c r="B705" s="155" t="e">
        <f>IF('[1]37_P_Ac'!B708="","",'[1]37_P_Ac'!B708)</f>
        <v>#REF!</v>
      </c>
      <c r="C705" s="14"/>
      <c r="D705" s="14"/>
      <c r="E705" s="14"/>
    </row>
    <row r="706" spans="1:5">
      <c r="A706" s="14"/>
      <c r="B706" s="155" t="e">
        <f>IF('[1]37_P_Ac'!B709="","",'[1]37_P_Ac'!B709)</f>
        <v>#REF!</v>
      </c>
      <c r="C706" s="14"/>
      <c r="D706" s="14"/>
      <c r="E706" s="14"/>
    </row>
    <row r="707" spans="1:5">
      <c r="A707" s="14"/>
      <c r="B707" s="155" t="e">
        <f>IF('[1]37_P_Ac'!B710="","",'[1]37_P_Ac'!B710)</f>
        <v>#REF!</v>
      </c>
      <c r="C707" s="14"/>
      <c r="D707" s="14"/>
      <c r="E707" s="14"/>
    </row>
    <row r="708" spans="1:5">
      <c r="A708" s="14"/>
      <c r="B708" s="155" t="e">
        <f>IF('[1]37_P_Ac'!B711="","",'[1]37_P_Ac'!B711)</f>
        <v>#REF!</v>
      </c>
      <c r="C708" s="14"/>
      <c r="D708" s="14"/>
      <c r="E708" s="14"/>
    </row>
    <row r="709" spans="1:5">
      <c r="A709" s="14"/>
      <c r="B709" s="155" t="e">
        <f>IF('[1]37_P_Ac'!B712="","",'[1]37_P_Ac'!B712)</f>
        <v>#REF!</v>
      </c>
      <c r="C709" s="14"/>
      <c r="D709" s="14"/>
      <c r="E709" s="14"/>
    </row>
    <row r="710" spans="1:5">
      <c r="A710" s="14"/>
      <c r="B710" s="155" t="e">
        <f>IF('[1]37_P_Ac'!B713="","",'[1]37_P_Ac'!B713)</f>
        <v>#REF!</v>
      </c>
      <c r="C710" s="14"/>
      <c r="D710" s="14"/>
      <c r="E710" s="14"/>
    </row>
    <row r="711" spans="1:5">
      <c r="A711" s="14"/>
      <c r="B711" s="155" t="e">
        <f>IF('[1]37_P_Ac'!B714="","",'[1]37_P_Ac'!B714)</f>
        <v>#REF!</v>
      </c>
      <c r="C711" s="14"/>
      <c r="D711" s="14"/>
      <c r="E711" s="14"/>
    </row>
    <row r="712" spans="1:5">
      <c r="A712" s="14"/>
      <c r="B712" s="155" t="e">
        <f>IF('[1]37_P_Ac'!B715="","",'[1]37_P_Ac'!B715)</f>
        <v>#REF!</v>
      </c>
      <c r="C712" s="14"/>
      <c r="D712" s="14"/>
      <c r="E712" s="14"/>
    </row>
    <row r="713" spans="1:5">
      <c r="A713" s="14"/>
      <c r="B713" s="155" t="e">
        <f>IF('[1]37_P_Ac'!B716="","",'[1]37_P_Ac'!B716)</f>
        <v>#REF!</v>
      </c>
      <c r="C713" s="14"/>
      <c r="D713" s="14"/>
      <c r="E713" s="14"/>
    </row>
    <row r="714" spans="1:5">
      <c r="A714" s="14"/>
      <c r="B714" s="155" t="e">
        <f>IF('[1]37_P_Ac'!B717="","",'[1]37_P_Ac'!B717)</f>
        <v>#REF!</v>
      </c>
      <c r="C714" s="14"/>
      <c r="D714" s="14"/>
      <c r="E714" s="14"/>
    </row>
    <row r="715" spans="1:5">
      <c r="A715" s="14"/>
      <c r="B715" s="155" t="e">
        <f>IF('[1]37_P_Ac'!B718="","",'[1]37_P_Ac'!B718)</f>
        <v>#REF!</v>
      </c>
      <c r="C715" s="14"/>
      <c r="D715" s="14"/>
      <c r="E715" s="14"/>
    </row>
    <row r="716" spans="1:5">
      <c r="A716" s="14"/>
      <c r="B716" s="155" t="e">
        <f>IF('[1]37_P_Ac'!B719="","",'[1]37_P_Ac'!B719)</f>
        <v>#REF!</v>
      </c>
      <c r="C716" s="14"/>
      <c r="D716" s="14"/>
      <c r="E716" s="14"/>
    </row>
    <row r="717" spans="1:5">
      <c r="A717" s="14"/>
      <c r="B717" s="155" t="e">
        <f>IF('[1]37_P_Ac'!B720="","",'[1]37_P_Ac'!B720)</f>
        <v>#REF!</v>
      </c>
      <c r="C717" s="14"/>
      <c r="D717" s="14"/>
      <c r="E717" s="14"/>
    </row>
    <row r="718" spans="1:5">
      <c r="A718" s="14"/>
      <c r="B718" s="155" t="e">
        <f>IF('[1]37_P_Ac'!B721="","",'[1]37_P_Ac'!B721)</f>
        <v>#REF!</v>
      </c>
      <c r="C718" s="14"/>
      <c r="D718" s="14"/>
      <c r="E718" s="14"/>
    </row>
    <row r="719" spans="1:5">
      <c r="A719" s="14"/>
      <c r="B719" s="155" t="e">
        <f>IF('[1]37_P_Ac'!B722="","",'[1]37_P_Ac'!B722)</f>
        <v>#REF!</v>
      </c>
      <c r="C719" s="14"/>
      <c r="D719" s="14"/>
      <c r="E719" s="14"/>
    </row>
    <row r="720" spans="1:5">
      <c r="A720" s="14"/>
      <c r="B720" s="155" t="e">
        <f>IF('[1]37_P_Ac'!B723="","",'[1]37_P_Ac'!B723)</f>
        <v>#REF!</v>
      </c>
      <c r="C720" s="14"/>
      <c r="D720" s="14"/>
      <c r="E720" s="14"/>
    </row>
    <row r="721" spans="1:5">
      <c r="A721" s="14"/>
      <c r="B721" s="155" t="e">
        <f>IF('[1]37_P_Ac'!B724="","",'[1]37_P_Ac'!B724)</f>
        <v>#REF!</v>
      </c>
      <c r="C721" s="14"/>
      <c r="D721" s="14"/>
      <c r="E721" s="14"/>
    </row>
    <row r="722" spans="1:5">
      <c r="A722" s="14"/>
      <c r="B722" s="155" t="e">
        <f>IF('[1]37_P_Ac'!B725="","",'[1]37_P_Ac'!B725)</f>
        <v>#REF!</v>
      </c>
      <c r="C722" s="14"/>
      <c r="D722" s="14"/>
      <c r="E722" s="14"/>
    </row>
    <row r="723" spans="1:5">
      <c r="A723" s="14"/>
      <c r="B723" s="155" t="e">
        <f>IF('[1]37_P_Ac'!B726="","",'[1]37_P_Ac'!B726)</f>
        <v>#REF!</v>
      </c>
      <c r="C723" s="14"/>
      <c r="D723" s="14"/>
      <c r="E723" s="14"/>
    </row>
    <row r="724" spans="1:5">
      <c r="A724" s="14"/>
      <c r="B724" s="155" t="e">
        <f>IF('[1]37_P_Ac'!B727="","",'[1]37_P_Ac'!B727)</f>
        <v>#REF!</v>
      </c>
      <c r="C724" s="14"/>
      <c r="D724" s="14"/>
      <c r="E724" s="14"/>
    </row>
    <row r="725" spans="1:5">
      <c r="A725" s="14"/>
      <c r="B725" s="155" t="e">
        <f>IF('[1]37_P_Ac'!B728="","",'[1]37_P_Ac'!B728)</f>
        <v>#REF!</v>
      </c>
      <c r="C725" s="14"/>
      <c r="D725" s="14"/>
      <c r="E725" s="14"/>
    </row>
    <row r="726" spans="1:5">
      <c r="A726" s="14"/>
      <c r="B726" s="155" t="e">
        <f>IF('[1]37_P_Ac'!B729="","",'[1]37_P_Ac'!B729)</f>
        <v>#REF!</v>
      </c>
      <c r="C726" s="14"/>
      <c r="D726" s="14"/>
      <c r="E726" s="14"/>
    </row>
    <row r="727" spans="1:5">
      <c r="A727" s="14"/>
      <c r="B727" s="155" t="e">
        <f>IF('[1]37_P_Ac'!B730="","",'[1]37_P_Ac'!B730)</f>
        <v>#REF!</v>
      </c>
      <c r="C727" s="14"/>
      <c r="D727" s="14"/>
      <c r="E727" s="14"/>
    </row>
    <row r="728" spans="1:5">
      <c r="A728" s="14"/>
      <c r="B728" s="155" t="e">
        <f>IF('[1]37_P_Ac'!B731="","",'[1]37_P_Ac'!B731)</f>
        <v>#REF!</v>
      </c>
      <c r="C728" s="14"/>
      <c r="D728" s="14"/>
      <c r="E728" s="14"/>
    </row>
    <row r="729" spans="1:5">
      <c r="A729" s="14"/>
      <c r="B729" s="155" t="e">
        <f>IF('[1]37_P_Ac'!B732="","",'[1]37_P_Ac'!B732)</f>
        <v>#REF!</v>
      </c>
      <c r="C729" s="14"/>
      <c r="D729" s="14"/>
      <c r="E729" s="14"/>
    </row>
    <row r="730" spans="1:5">
      <c r="A730" s="14"/>
      <c r="B730" s="155" t="e">
        <f>IF('[1]37_P_Ac'!B733="","",'[1]37_P_Ac'!B733)</f>
        <v>#REF!</v>
      </c>
      <c r="C730" s="14"/>
      <c r="D730" s="14"/>
      <c r="E730" s="14"/>
    </row>
    <row r="731" spans="1:5">
      <c r="A731" s="14"/>
      <c r="B731" s="155" t="e">
        <f>IF('[1]37_P_Ac'!B734="","",'[1]37_P_Ac'!B734)</f>
        <v>#REF!</v>
      </c>
      <c r="C731" s="14"/>
      <c r="D731" s="14"/>
      <c r="E731" s="14"/>
    </row>
    <row r="732" spans="1:5">
      <c r="A732" s="14"/>
      <c r="B732" s="155" t="e">
        <f>IF('[1]37_P_Ac'!B735="","",'[1]37_P_Ac'!B735)</f>
        <v>#REF!</v>
      </c>
      <c r="C732" s="14"/>
      <c r="D732" s="14"/>
      <c r="E732" s="14"/>
    </row>
    <row r="733" spans="1:5">
      <c r="A733" s="14"/>
      <c r="B733" s="155" t="e">
        <f>IF('[1]37_P_Ac'!B736="","",'[1]37_P_Ac'!B736)</f>
        <v>#REF!</v>
      </c>
      <c r="C733" s="14"/>
      <c r="D733" s="14"/>
      <c r="E733" s="14"/>
    </row>
    <row r="734" spans="1:5">
      <c r="A734" s="14"/>
      <c r="B734" s="155" t="e">
        <f>IF('[1]37_P_Ac'!B737="","",'[1]37_P_Ac'!B737)</f>
        <v>#REF!</v>
      </c>
      <c r="C734" s="14"/>
      <c r="D734" s="14"/>
      <c r="E734" s="14"/>
    </row>
    <row r="735" spans="1:5">
      <c r="A735" s="14"/>
      <c r="B735" s="155" t="e">
        <f>IF('[1]37_P_Ac'!B738="","",'[1]37_P_Ac'!B738)</f>
        <v>#REF!</v>
      </c>
      <c r="C735" s="14"/>
      <c r="D735" s="14"/>
      <c r="E735" s="14"/>
    </row>
    <row r="736" spans="1:5">
      <c r="A736" s="14"/>
      <c r="B736" s="155" t="e">
        <f>IF('[1]37_P_Ac'!B739="","",'[1]37_P_Ac'!B739)</f>
        <v>#REF!</v>
      </c>
      <c r="C736" s="14"/>
      <c r="D736" s="14"/>
      <c r="E736" s="14"/>
    </row>
    <row r="737" spans="1:5">
      <c r="A737" s="14"/>
      <c r="B737" s="155" t="e">
        <f>IF('[1]37_P_Ac'!B740="","",'[1]37_P_Ac'!B740)</f>
        <v>#REF!</v>
      </c>
      <c r="C737" s="14"/>
      <c r="D737" s="14"/>
      <c r="E737" s="14"/>
    </row>
    <row r="738" spans="1:5">
      <c r="A738" s="14"/>
      <c r="B738" s="155" t="e">
        <f>IF('[1]37_P_Ac'!B741="","",'[1]37_P_Ac'!B741)</f>
        <v>#REF!</v>
      </c>
      <c r="C738" s="14"/>
      <c r="D738" s="14"/>
      <c r="E738" s="14"/>
    </row>
    <row r="739" spans="1:5">
      <c r="A739" s="14"/>
      <c r="B739" s="155" t="e">
        <f>IF('[1]37_P_Ac'!B742="","",'[1]37_P_Ac'!B742)</f>
        <v>#REF!</v>
      </c>
      <c r="C739" s="14"/>
      <c r="D739" s="14"/>
      <c r="E739" s="14"/>
    </row>
    <row r="740" spans="1:5">
      <c r="A740" s="14"/>
      <c r="B740" s="155" t="e">
        <f>IF('[1]37_P_Ac'!B743="","",'[1]37_P_Ac'!B743)</f>
        <v>#REF!</v>
      </c>
      <c r="C740" s="14"/>
      <c r="D740" s="14"/>
      <c r="E740" s="14"/>
    </row>
    <row r="741" spans="1:5">
      <c r="A741" s="14"/>
      <c r="B741" s="155" t="e">
        <f>IF('[1]37_P_Ac'!B744="","",'[1]37_P_Ac'!B744)</f>
        <v>#REF!</v>
      </c>
      <c r="C741" s="14"/>
      <c r="D741" s="14"/>
      <c r="E741" s="14"/>
    </row>
    <row r="742" spans="1:5">
      <c r="A742" s="14"/>
      <c r="B742" s="155" t="e">
        <f>IF('[1]37_P_Ac'!B745="","",'[1]37_P_Ac'!B745)</f>
        <v>#REF!</v>
      </c>
      <c r="C742" s="14"/>
      <c r="D742" s="14"/>
      <c r="E742" s="14"/>
    </row>
    <row r="743" spans="1:5">
      <c r="A743" s="14"/>
      <c r="B743" s="155" t="e">
        <f>IF('[1]37_P_Ac'!B746="","",'[1]37_P_Ac'!B746)</f>
        <v>#REF!</v>
      </c>
      <c r="C743" s="14"/>
      <c r="D743" s="14"/>
      <c r="E743" s="14"/>
    </row>
    <row r="744" spans="1:5">
      <c r="A744" s="14"/>
      <c r="B744" s="155" t="e">
        <f>IF('[1]37_P_Ac'!B747="","",'[1]37_P_Ac'!B747)</f>
        <v>#REF!</v>
      </c>
      <c r="C744" s="14"/>
      <c r="D744" s="14"/>
      <c r="E744" s="14"/>
    </row>
    <row r="745" spans="1:5">
      <c r="A745" s="14"/>
      <c r="B745" s="155" t="e">
        <f>IF('[1]37_P_Ac'!B748="","",'[1]37_P_Ac'!B748)</f>
        <v>#REF!</v>
      </c>
      <c r="C745" s="14"/>
      <c r="D745" s="14"/>
      <c r="E745" s="14"/>
    </row>
    <row r="746" spans="1:5">
      <c r="A746" s="14"/>
      <c r="B746" s="155" t="e">
        <f>IF('[1]37_P_Ac'!B749="","",'[1]37_P_Ac'!B749)</f>
        <v>#REF!</v>
      </c>
      <c r="C746" s="14"/>
      <c r="D746" s="14"/>
      <c r="E746" s="14"/>
    </row>
    <row r="747" spans="1:5">
      <c r="A747" s="14"/>
      <c r="B747" s="155" t="e">
        <f>IF('[1]37_P_Ac'!B750="","",'[1]37_P_Ac'!B750)</f>
        <v>#REF!</v>
      </c>
      <c r="C747" s="14"/>
      <c r="D747" s="14"/>
      <c r="E747" s="14"/>
    </row>
    <row r="748" spans="1:5">
      <c r="A748" s="14"/>
      <c r="B748" s="155" t="e">
        <f>IF('[1]37_P_Ac'!B751="","",'[1]37_P_Ac'!B751)</f>
        <v>#REF!</v>
      </c>
      <c r="C748" s="14"/>
      <c r="D748" s="14"/>
      <c r="E748" s="14"/>
    </row>
    <row r="749" spans="1:5">
      <c r="A749" s="14"/>
      <c r="B749" s="155" t="e">
        <f>IF('[1]37_P_Ac'!B752="","",'[1]37_P_Ac'!B752)</f>
        <v>#REF!</v>
      </c>
      <c r="C749" s="14"/>
      <c r="D749" s="14"/>
      <c r="E749" s="14"/>
    </row>
    <row r="750" spans="1:5">
      <c r="A750" s="14"/>
      <c r="B750" s="155" t="e">
        <f>IF('[1]37_P_Ac'!B753="","",'[1]37_P_Ac'!B753)</f>
        <v>#REF!</v>
      </c>
      <c r="C750" s="14"/>
      <c r="D750" s="14"/>
      <c r="E750" s="14"/>
    </row>
    <row r="751" spans="1:5">
      <c r="A751" s="14"/>
      <c r="B751" s="155" t="e">
        <f>IF('[1]37_P_Ac'!B754="","",'[1]37_P_Ac'!B754)</f>
        <v>#REF!</v>
      </c>
      <c r="C751" s="14"/>
      <c r="D751" s="14"/>
      <c r="E751" s="14"/>
    </row>
    <row r="752" spans="1:5">
      <c r="A752" s="14"/>
      <c r="B752" s="155" t="e">
        <f>IF('[1]37_P_Ac'!B755="","",'[1]37_P_Ac'!B755)</f>
        <v>#REF!</v>
      </c>
      <c r="C752" s="14"/>
      <c r="D752" s="14"/>
      <c r="E752" s="14"/>
    </row>
    <row r="753" spans="1:5">
      <c r="A753" s="14"/>
      <c r="B753" s="155" t="e">
        <f>IF('[1]37_P_Ac'!B756="","",'[1]37_P_Ac'!B756)</f>
        <v>#REF!</v>
      </c>
      <c r="C753" s="14"/>
      <c r="D753" s="14"/>
      <c r="E753" s="14"/>
    </row>
    <row r="754" spans="1:5">
      <c r="A754" s="14"/>
      <c r="B754" s="155" t="e">
        <f>IF('[1]37_P_Ac'!B757="","",'[1]37_P_Ac'!B757)</f>
        <v>#REF!</v>
      </c>
      <c r="C754" s="14"/>
      <c r="D754" s="14"/>
      <c r="E754" s="14"/>
    </row>
    <row r="755" spans="1:5">
      <c r="A755" s="14"/>
      <c r="B755" s="155" t="e">
        <f>IF('[1]37_P_Ac'!B758="","",'[1]37_P_Ac'!B758)</f>
        <v>#REF!</v>
      </c>
      <c r="C755" s="14"/>
      <c r="D755" s="14"/>
      <c r="E755" s="14"/>
    </row>
    <row r="756" spans="1:5">
      <c r="A756" s="14"/>
      <c r="B756" s="155" t="e">
        <f>IF('[1]37_P_Ac'!B759="","",'[1]37_P_Ac'!B759)</f>
        <v>#REF!</v>
      </c>
      <c r="C756" s="14"/>
      <c r="D756" s="14"/>
      <c r="E756" s="14"/>
    </row>
    <row r="757" spans="1:5">
      <c r="A757" s="14"/>
      <c r="B757" s="155" t="e">
        <f>IF('[1]37_P_Ac'!B760="","",'[1]37_P_Ac'!B760)</f>
        <v>#REF!</v>
      </c>
      <c r="C757" s="14"/>
      <c r="D757" s="14"/>
      <c r="E757" s="14"/>
    </row>
    <row r="758" spans="1:5">
      <c r="A758" s="14"/>
      <c r="B758" s="155" t="e">
        <f>IF('[1]37_P_Ac'!B761="","",'[1]37_P_Ac'!B761)</f>
        <v>#REF!</v>
      </c>
      <c r="C758" s="14"/>
      <c r="D758" s="14"/>
      <c r="E758" s="14"/>
    </row>
    <row r="759" spans="1:5">
      <c r="A759" s="14"/>
      <c r="B759" s="155" t="e">
        <f>IF('[1]37_P_Ac'!B762="","",'[1]37_P_Ac'!B762)</f>
        <v>#REF!</v>
      </c>
      <c r="C759" s="14"/>
      <c r="D759" s="14"/>
      <c r="E759" s="14"/>
    </row>
    <row r="760" spans="1:5">
      <c r="A760" s="14"/>
      <c r="B760" s="155" t="e">
        <f>IF('[1]37_P_Ac'!B763="","",'[1]37_P_Ac'!B763)</f>
        <v>#REF!</v>
      </c>
      <c r="C760" s="14"/>
      <c r="D760" s="14"/>
      <c r="E760" s="14"/>
    </row>
    <row r="761" spans="1:5">
      <c r="A761" s="14"/>
      <c r="B761" s="155" t="e">
        <f>IF('[1]37_P_Ac'!B764="","",'[1]37_P_Ac'!B764)</f>
        <v>#REF!</v>
      </c>
      <c r="C761" s="14"/>
      <c r="D761" s="14"/>
      <c r="E761" s="14"/>
    </row>
    <row r="762" spans="1:5">
      <c r="A762" s="14"/>
      <c r="B762" s="155" t="e">
        <f>IF('[1]37_P_Ac'!B765="","",'[1]37_P_Ac'!B765)</f>
        <v>#REF!</v>
      </c>
      <c r="C762" s="14"/>
      <c r="D762" s="14"/>
      <c r="E762" s="14"/>
    </row>
    <row r="763" spans="1:5">
      <c r="A763" s="14"/>
      <c r="B763" s="155" t="e">
        <f>IF('[1]37_P_Ac'!B766="","",'[1]37_P_Ac'!B766)</f>
        <v>#REF!</v>
      </c>
      <c r="C763" s="14"/>
      <c r="D763" s="14"/>
      <c r="E763" s="14"/>
    </row>
    <row r="764" spans="1:5">
      <c r="A764" s="14"/>
      <c r="B764" s="155" t="e">
        <f>IF('[1]37_P_Ac'!B767="","",'[1]37_P_Ac'!B767)</f>
        <v>#REF!</v>
      </c>
      <c r="C764" s="14"/>
      <c r="D764" s="14"/>
      <c r="E764" s="14"/>
    </row>
    <row r="765" spans="1:5">
      <c r="A765" s="14"/>
      <c r="B765" s="155" t="e">
        <f>IF('[1]37_P_Ac'!B768="","",'[1]37_P_Ac'!B768)</f>
        <v>#REF!</v>
      </c>
      <c r="C765" s="14"/>
      <c r="D765" s="14"/>
      <c r="E765" s="14"/>
    </row>
    <row r="766" spans="1:5">
      <c r="A766" s="14"/>
      <c r="B766" s="155" t="e">
        <f>IF('[1]37_P_Ac'!B769="","",'[1]37_P_Ac'!B769)</f>
        <v>#REF!</v>
      </c>
      <c r="C766" s="14"/>
      <c r="D766" s="14"/>
      <c r="E766" s="14"/>
    </row>
    <row r="767" spans="1:5">
      <c r="A767" s="14"/>
      <c r="B767" s="155" t="e">
        <f>IF('[1]37_P_Ac'!B770="","",'[1]37_P_Ac'!B770)</f>
        <v>#REF!</v>
      </c>
      <c r="C767" s="14"/>
      <c r="D767" s="14"/>
      <c r="E767" s="14"/>
    </row>
    <row r="768" spans="1:5">
      <c r="A768" s="14"/>
      <c r="B768" s="155" t="e">
        <f>IF('[1]37_P_Ac'!B771="","",'[1]37_P_Ac'!B771)</f>
        <v>#REF!</v>
      </c>
      <c r="C768" s="14"/>
      <c r="D768" s="14"/>
      <c r="E768" s="14"/>
    </row>
    <row r="769" spans="1:5">
      <c r="A769" s="14"/>
      <c r="B769" s="155" t="e">
        <f>IF('[1]37_P_Ac'!B772="","",'[1]37_P_Ac'!B772)</f>
        <v>#REF!</v>
      </c>
      <c r="C769" s="14"/>
      <c r="D769" s="14"/>
      <c r="E769" s="14"/>
    </row>
    <row r="770" spans="1:5">
      <c r="A770" s="14"/>
      <c r="B770" s="155" t="e">
        <f>IF('[1]37_P_Ac'!B773="","",'[1]37_P_Ac'!B773)</f>
        <v>#REF!</v>
      </c>
      <c r="C770" s="14"/>
      <c r="D770" s="14"/>
      <c r="E770" s="14"/>
    </row>
    <row r="771" spans="1:5">
      <c r="A771" s="14"/>
      <c r="B771" s="155" t="e">
        <f>IF('[1]37_P_Ac'!B774="","",'[1]37_P_Ac'!B774)</f>
        <v>#REF!</v>
      </c>
      <c r="C771" s="14"/>
      <c r="D771" s="14"/>
      <c r="E771" s="14"/>
    </row>
    <row r="772" spans="1:5">
      <c r="A772" s="14"/>
      <c r="B772" s="155" t="e">
        <f>IF('[1]37_P_Ac'!B775="","",'[1]37_P_Ac'!B775)</f>
        <v>#REF!</v>
      </c>
      <c r="C772" s="14"/>
      <c r="D772" s="14"/>
      <c r="E772" s="14"/>
    </row>
    <row r="773" spans="1:5">
      <c r="A773" s="14"/>
      <c r="B773" s="155" t="e">
        <f>IF('[1]37_P_Ac'!B776="","",'[1]37_P_Ac'!B776)</f>
        <v>#REF!</v>
      </c>
      <c r="C773" s="14"/>
      <c r="D773" s="14"/>
      <c r="E773" s="14"/>
    </row>
    <row r="774" spans="1:5">
      <c r="A774" s="14"/>
      <c r="B774" s="155" t="e">
        <f>IF('[1]37_P_Ac'!B777="","",'[1]37_P_Ac'!B777)</f>
        <v>#REF!</v>
      </c>
      <c r="C774" s="14"/>
      <c r="D774" s="14"/>
      <c r="E774" s="14"/>
    </row>
    <row r="775" spans="1:5">
      <c r="A775" s="14"/>
      <c r="B775" s="155" t="e">
        <f>IF('[1]37_P_Ac'!B778="","",'[1]37_P_Ac'!B778)</f>
        <v>#REF!</v>
      </c>
      <c r="C775" s="14"/>
      <c r="D775" s="14"/>
      <c r="E775" s="14"/>
    </row>
    <row r="776" spans="1:5">
      <c r="A776" s="14"/>
      <c r="B776" s="155" t="e">
        <f>IF('[1]37_P_Ac'!B779="","",'[1]37_P_Ac'!B779)</f>
        <v>#REF!</v>
      </c>
      <c r="C776" s="14"/>
      <c r="D776" s="14"/>
      <c r="E776" s="14"/>
    </row>
    <row r="777" spans="1:5">
      <c r="A777" s="14"/>
      <c r="B777" s="155" t="e">
        <f>IF('[1]37_P_Ac'!B780="","",'[1]37_P_Ac'!B780)</f>
        <v>#REF!</v>
      </c>
      <c r="C777" s="14"/>
      <c r="D777" s="14"/>
      <c r="E777" s="14"/>
    </row>
    <row r="778" spans="1:5">
      <c r="A778" s="14"/>
      <c r="B778" s="155" t="e">
        <f>IF('[1]37_P_Ac'!B781="","",'[1]37_P_Ac'!B781)</f>
        <v>#REF!</v>
      </c>
      <c r="C778" s="14"/>
      <c r="D778" s="14"/>
      <c r="E778" s="14"/>
    </row>
    <row r="779" spans="1:5">
      <c r="A779" s="14"/>
      <c r="B779" s="155" t="e">
        <f>IF('[1]37_P_Ac'!B782="","",'[1]37_P_Ac'!B782)</f>
        <v>#REF!</v>
      </c>
      <c r="C779" s="14"/>
      <c r="D779" s="14"/>
      <c r="E779" s="14"/>
    </row>
    <row r="780" spans="1:5">
      <c r="A780" s="14"/>
      <c r="B780" s="155" t="e">
        <f>IF('[1]37_P_Ac'!B783="","",'[1]37_P_Ac'!B783)</f>
        <v>#REF!</v>
      </c>
      <c r="C780" s="14"/>
      <c r="D780" s="14"/>
      <c r="E780" s="14"/>
    </row>
    <row r="781" spans="1:5">
      <c r="A781" s="14"/>
      <c r="B781" s="155" t="e">
        <f>IF('[1]37_P_Ac'!B784="","",'[1]37_P_Ac'!B784)</f>
        <v>#REF!</v>
      </c>
      <c r="C781" s="14"/>
      <c r="D781" s="14"/>
      <c r="E781" s="14"/>
    </row>
    <row r="782" spans="1:5">
      <c r="A782" s="14"/>
      <c r="B782" s="155" t="e">
        <f>IF('[1]37_P_Ac'!B785="","",'[1]37_P_Ac'!B785)</f>
        <v>#REF!</v>
      </c>
      <c r="C782" s="14"/>
      <c r="D782" s="14"/>
      <c r="E782" s="14"/>
    </row>
    <row r="783" spans="1:5">
      <c r="A783" s="14"/>
      <c r="B783" s="155" t="e">
        <f>IF('[1]37_P_Ac'!B786="","",'[1]37_P_Ac'!B786)</f>
        <v>#REF!</v>
      </c>
      <c r="C783" s="14"/>
      <c r="D783" s="14"/>
      <c r="E783" s="14"/>
    </row>
    <row r="784" spans="1:5">
      <c r="A784" s="14"/>
      <c r="B784" s="155" t="e">
        <f>IF('[1]37_P_Ac'!B787="","",'[1]37_P_Ac'!B787)</f>
        <v>#REF!</v>
      </c>
      <c r="C784" s="14"/>
      <c r="D784" s="14"/>
      <c r="E784" s="14"/>
    </row>
    <row r="785" spans="1:5">
      <c r="A785" s="14"/>
      <c r="B785" s="155" t="e">
        <f>IF('[1]37_P_Ac'!B788="","",'[1]37_P_Ac'!B788)</f>
        <v>#REF!</v>
      </c>
      <c r="C785" s="14"/>
      <c r="D785" s="14"/>
      <c r="E785" s="14"/>
    </row>
    <row r="786" spans="1:5">
      <c r="A786" s="14"/>
      <c r="B786" s="155" t="e">
        <f>IF('[1]37_P_Ac'!B789="","",'[1]37_P_Ac'!B789)</f>
        <v>#REF!</v>
      </c>
      <c r="C786" s="14"/>
      <c r="D786" s="14"/>
      <c r="E786" s="14"/>
    </row>
    <row r="787" spans="1:5">
      <c r="A787" s="14"/>
      <c r="B787" s="155" t="e">
        <f>IF('[1]37_P_Ac'!B790="","",'[1]37_P_Ac'!B790)</f>
        <v>#REF!</v>
      </c>
      <c r="C787" s="14"/>
      <c r="D787" s="14"/>
      <c r="E787" s="14"/>
    </row>
    <row r="788" spans="1:5">
      <c r="A788" s="14"/>
      <c r="B788" s="155" t="e">
        <f>IF('[1]37_P_Ac'!B791="","",'[1]37_P_Ac'!B791)</f>
        <v>#REF!</v>
      </c>
      <c r="C788" s="14"/>
      <c r="D788" s="14"/>
      <c r="E788" s="14"/>
    </row>
    <row r="789" spans="1:5">
      <c r="A789" s="14"/>
      <c r="B789" s="155" t="e">
        <f>IF('[1]37_P_Ac'!B792="","",'[1]37_P_Ac'!B792)</f>
        <v>#REF!</v>
      </c>
      <c r="C789" s="14"/>
      <c r="D789" s="14"/>
      <c r="E789" s="14"/>
    </row>
    <row r="790" spans="1:5">
      <c r="A790" s="14"/>
      <c r="B790" s="155" t="e">
        <f>IF('[1]37_P_Ac'!B793="","",'[1]37_P_Ac'!B793)</f>
        <v>#REF!</v>
      </c>
      <c r="C790" s="14"/>
      <c r="D790" s="14"/>
      <c r="E790" s="14"/>
    </row>
    <row r="791" spans="1:5">
      <c r="A791" s="14"/>
      <c r="B791" s="155" t="e">
        <f>IF('[1]37_P_Ac'!B794="","",'[1]37_P_Ac'!B794)</f>
        <v>#REF!</v>
      </c>
      <c r="C791" s="14"/>
      <c r="D791" s="14"/>
      <c r="E791" s="14"/>
    </row>
    <row r="792" spans="1:5">
      <c r="A792" s="14"/>
      <c r="B792" s="155" t="e">
        <f>IF('[1]37_P_Ac'!B795="","",'[1]37_P_Ac'!B795)</f>
        <v>#REF!</v>
      </c>
      <c r="C792" s="14"/>
      <c r="D792" s="14"/>
      <c r="E792" s="14"/>
    </row>
    <row r="793" spans="1:5">
      <c r="A793" s="14"/>
      <c r="B793" s="155" t="e">
        <f>IF('[1]37_P_Ac'!B796="","",'[1]37_P_Ac'!B796)</f>
        <v>#REF!</v>
      </c>
      <c r="C793" s="14"/>
      <c r="D793" s="14"/>
      <c r="E793" s="14"/>
    </row>
    <row r="794" spans="1:5">
      <c r="A794" s="14"/>
      <c r="B794" s="155" t="e">
        <f>IF('[1]37_P_Ac'!B797="","",'[1]37_P_Ac'!B797)</f>
        <v>#REF!</v>
      </c>
      <c r="C794" s="14"/>
      <c r="D794" s="14"/>
      <c r="E794" s="14"/>
    </row>
    <row r="795" spans="1:5">
      <c r="A795" s="14"/>
      <c r="B795" s="155" t="e">
        <f>IF('[1]37_P_Ac'!B798="","",'[1]37_P_Ac'!B798)</f>
        <v>#REF!</v>
      </c>
      <c r="C795" s="14"/>
      <c r="D795" s="14"/>
      <c r="E795" s="14"/>
    </row>
    <row r="796" spans="1:5">
      <c r="A796" s="14"/>
      <c r="B796" s="155" t="e">
        <f>IF('[1]37_P_Ac'!B799="","",'[1]37_P_Ac'!B799)</f>
        <v>#REF!</v>
      </c>
      <c r="C796" s="14"/>
      <c r="D796" s="14"/>
      <c r="E796" s="14"/>
    </row>
    <row r="797" spans="1:5">
      <c r="A797" s="14"/>
      <c r="B797" s="155" t="e">
        <f>IF('[1]37_P_Ac'!B800="","",'[1]37_P_Ac'!B800)</f>
        <v>#REF!</v>
      </c>
      <c r="C797" s="14"/>
      <c r="D797" s="14"/>
      <c r="E797" s="14"/>
    </row>
    <row r="798" spans="1:5">
      <c r="A798" s="14"/>
      <c r="B798" s="155" t="e">
        <f>IF('[1]37_P_Ac'!B801="","",'[1]37_P_Ac'!B801)</f>
        <v>#REF!</v>
      </c>
      <c r="C798" s="14"/>
      <c r="D798" s="14"/>
      <c r="E798" s="14"/>
    </row>
    <row r="799" spans="1:5">
      <c r="A799" s="14"/>
      <c r="B799" s="155" t="e">
        <f>IF('[1]37_P_Ac'!B802="","",'[1]37_P_Ac'!B802)</f>
        <v>#REF!</v>
      </c>
      <c r="C799" s="14"/>
      <c r="D799" s="14"/>
      <c r="E799" s="14"/>
    </row>
    <row r="800" spans="1:5">
      <c r="A800" s="14"/>
      <c r="B800" s="155" t="e">
        <f>IF('[1]37_P_Ac'!B803="","",'[1]37_P_Ac'!B803)</f>
        <v>#REF!</v>
      </c>
      <c r="C800" s="14"/>
      <c r="D800" s="14"/>
      <c r="E800" s="14"/>
    </row>
    <row r="801" spans="1:5">
      <c r="A801" s="14"/>
      <c r="B801" s="155" t="e">
        <f>IF('[1]37_P_Ac'!B804="","",'[1]37_P_Ac'!B804)</f>
        <v>#REF!</v>
      </c>
      <c r="C801" s="14"/>
      <c r="D801" s="14"/>
      <c r="E801" s="14"/>
    </row>
    <row r="802" spans="1:5">
      <c r="A802" s="14"/>
      <c r="B802" s="155" t="e">
        <f>IF('[1]37_P_Ac'!B805="","",'[1]37_P_Ac'!B805)</f>
        <v>#REF!</v>
      </c>
      <c r="C802" s="14"/>
      <c r="D802" s="14"/>
      <c r="E802" s="14"/>
    </row>
    <row r="803" spans="1:5">
      <c r="A803" s="14"/>
      <c r="B803" s="155" t="e">
        <f>IF('[1]37_P_Ac'!B806="","",'[1]37_P_Ac'!B806)</f>
        <v>#REF!</v>
      </c>
      <c r="C803" s="14"/>
      <c r="D803" s="14"/>
      <c r="E803" s="14"/>
    </row>
    <row r="804" spans="1:5">
      <c r="A804" s="14"/>
      <c r="B804" s="155" t="e">
        <f>IF('[1]37_P_Ac'!B807="","",'[1]37_P_Ac'!B807)</f>
        <v>#REF!</v>
      </c>
      <c r="C804" s="14"/>
      <c r="D804" s="14"/>
      <c r="E804" s="14"/>
    </row>
    <row r="805" spans="1:5">
      <c r="A805" s="14"/>
      <c r="B805" s="155" t="e">
        <f>IF('[1]37_P_Ac'!B808="","",'[1]37_P_Ac'!B808)</f>
        <v>#REF!</v>
      </c>
      <c r="C805" s="14"/>
      <c r="D805" s="14"/>
      <c r="E805" s="14"/>
    </row>
    <row r="806" spans="1:5">
      <c r="A806" s="14"/>
      <c r="B806" s="155" t="e">
        <f>IF('[1]37_P_Ac'!B809="","",'[1]37_P_Ac'!B809)</f>
        <v>#REF!</v>
      </c>
      <c r="C806" s="14"/>
      <c r="D806" s="14"/>
      <c r="E806" s="14"/>
    </row>
    <row r="807" spans="1:5">
      <c r="A807" s="14"/>
      <c r="B807" s="155" t="e">
        <f>IF('[1]37_P_Ac'!B810="","",'[1]37_P_Ac'!B810)</f>
        <v>#REF!</v>
      </c>
      <c r="C807" s="14"/>
      <c r="D807" s="14"/>
      <c r="E807" s="14"/>
    </row>
    <row r="808" spans="1:5">
      <c r="A808" s="14"/>
      <c r="B808" s="155" t="e">
        <f>IF('[1]37_P_Ac'!B811="","",'[1]37_P_Ac'!B811)</f>
        <v>#REF!</v>
      </c>
      <c r="C808" s="14"/>
      <c r="D808" s="14"/>
      <c r="E808" s="14"/>
    </row>
    <row r="809" spans="1:5">
      <c r="A809" s="14"/>
      <c r="B809" s="155" t="e">
        <f>IF('[1]37_P_Ac'!B812="","",'[1]37_P_Ac'!B812)</f>
        <v>#REF!</v>
      </c>
      <c r="C809" s="14"/>
      <c r="D809" s="14"/>
      <c r="E809" s="14"/>
    </row>
    <row r="810" spans="1:5">
      <c r="A810" s="14"/>
      <c r="B810" s="155" t="e">
        <f>IF('[1]37_P_Ac'!B813="","",'[1]37_P_Ac'!B813)</f>
        <v>#REF!</v>
      </c>
      <c r="C810" s="14"/>
      <c r="D810" s="14"/>
      <c r="E810" s="14"/>
    </row>
    <row r="811" spans="1:5">
      <c r="A811" s="14"/>
      <c r="B811" s="155" t="e">
        <f>IF('[1]37_P_Ac'!B814="","",'[1]37_P_Ac'!B814)</f>
        <v>#REF!</v>
      </c>
      <c r="C811" s="14"/>
      <c r="D811" s="14"/>
      <c r="E811" s="14"/>
    </row>
    <row r="812" spans="1:5">
      <c r="A812" s="14"/>
      <c r="B812" s="155" t="e">
        <f>IF('[1]37_P_Ac'!B815="","",'[1]37_P_Ac'!B815)</f>
        <v>#REF!</v>
      </c>
      <c r="C812" s="14"/>
      <c r="D812" s="14"/>
      <c r="E812" s="14"/>
    </row>
    <row r="813" spans="1:5">
      <c r="A813" s="14"/>
      <c r="B813" s="155" t="e">
        <f>IF('[1]37_P_Ac'!B816="","",'[1]37_P_Ac'!B816)</f>
        <v>#REF!</v>
      </c>
      <c r="C813" s="14"/>
      <c r="D813" s="14"/>
      <c r="E813" s="14"/>
    </row>
    <row r="814" spans="1:5">
      <c r="A814" s="14"/>
      <c r="B814" s="155" t="e">
        <f>IF('[1]37_P_Ac'!B817="","",'[1]37_P_Ac'!B817)</f>
        <v>#REF!</v>
      </c>
      <c r="C814" s="14"/>
      <c r="D814" s="14"/>
      <c r="E814" s="14"/>
    </row>
    <row r="815" spans="1:5">
      <c r="A815" s="14"/>
      <c r="B815" s="155" t="e">
        <f>IF('[1]37_P_Ac'!B818="","",'[1]37_P_Ac'!B818)</f>
        <v>#REF!</v>
      </c>
      <c r="C815" s="14"/>
      <c r="D815" s="14"/>
      <c r="E815" s="14"/>
    </row>
    <row r="816" spans="1:5">
      <c r="A816" s="14"/>
      <c r="B816" s="155" t="e">
        <f>IF('[1]37_P_Ac'!B819="","",'[1]37_P_Ac'!B819)</f>
        <v>#REF!</v>
      </c>
      <c r="C816" s="14"/>
      <c r="D816" s="14"/>
      <c r="E816" s="14"/>
    </row>
    <row r="817" spans="1:5">
      <c r="A817" s="14"/>
      <c r="B817" s="155" t="e">
        <f>IF('[1]37_P_Ac'!B820="","",'[1]37_P_Ac'!B820)</f>
        <v>#REF!</v>
      </c>
      <c r="C817" s="14"/>
      <c r="D817" s="14"/>
      <c r="E817" s="14"/>
    </row>
    <row r="818" spans="1:5">
      <c r="A818" s="14"/>
      <c r="B818" s="155" t="e">
        <f>IF('[1]37_P_Ac'!B821="","",'[1]37_P_Ac'!B821)</f>
        <v>#REF!</v>
      </c>
      <c r="C818" s="14"/>
      <c r="D818" s="14"/>
      <c r="E818" s="14"/>
    </row>
    <row r="819" spans="1:5">
      <c r="A819" s="14"/>
      <c r="B819" s="155" t="e">
        <f>IF('[1]37_P_Ac'!B822="","",'[1]37_P_Ac'!B822)</f>
        <v>#REF!</v>
      </c>
      <c r="C819" s="14"/>
      <c r="D819" s="14"/>
      <c r="E819" s="14"/>
    </row>
    <row r="820" spans="1:5">
      <c r="A820" s="14"/>
      <c r="B820" s="155" t="e">
        <f>IF('[1]37_P_Ac'!B823="","",'[1]37_P_Ac'!B823)</f>
        <v>#REF!</v>
      </c>
      <c r="C820" s="14"/>
      <c r="D820" s="14"/>
      <c r="E820" s="14"/>
    </row>
    <row r="821" spans="1:5">
      <c r="A821" s="14"/>
      <c r="B821" s="155" t="e">
        <f>IF('[1]37_P_Ac'!B824="","",'[1]37_P_Ac'!B824)</f>
        <v>#REF!</v>
      </c>
      <c r="C821" s="14"/>
      <c r="D821" s="14"/>
      <c r="E821" s="14"/>
    </row>
    <row r="822" spans="1:5">
      <c r="A822" s="14"/>
      <c r="B822" s="155" t="e">
        <f>IF('[1]37_P_Ac'!B825="","",'[1]37_P_Ac'!B825)</f>
        <v>#REF!</v>
      </c>
      <c r="C822" s="14"/>
      <c r="D822" s="14"/>
      <c r="E822" s="14"/>
    </row>
    <row r="823" spans="1:5">
      <c r="A823" s="14"/>
      <c r="B823" s="155" t="e">
        <f>IF('[1]37_P_Ac'!B826="","",'[1]37_P_Ac'!B826)</f>
        <v>#REF!</v>
      </c>
      <c r="C823" s="14"/>
      <c r="D823" s="14"/>
      <c r="E823" s="14"/>
    </row>
    <row r="824" spans="1:5">
      <c r="A824" s="14"/>
      <c r="B824" s="155" t="e">
        <f>IF('[1]37_P_Ac'!B827="","",'[1]37_P_Ac'!B827)</f>
        <v>#REF!</v>
      </c>
      <c r="C824" s="14"/>
      <c r="D824" s="14"/>
      <c r="E824" s="14"/>
    </row>
    <row r="825" spans="1:5">
      <c r="A825" s="14"/>
      <c r="B825" s="155" t="e">
        <f>IF('[1]37_P_Ac'!B828="","",'[1]37_P_Ac'!B828)</f>
        <v>#REF!</v>
      </c>
      <c r="C825" s="14"/>
      <c r="D825" s="14"/>
      <c r="E825" s="14"/>
    </row>
    <row r="826" spans="1:5">
      <c r="A826" s="14"/>
      <c r="B826" s="155" t="e">
        <f>IF('[1]37_P_Ac'!B829="","",'[1]37_P_Ac'!B829)</f>
        <v>#REF!</v>
      </c>
      <c r="C826" s="14"/>
      <c r="D826" s="14"/>
      <c r="E826" s="14"/>
    </row>
    <row r="827" spans="1:5">
      <c r="A827" s="14"/>
      <c r="B827" s="155" t="e">
        <f>IF('[1]37_P_Ac'!B830="","",'[1]37_P_Ac'!B830)</f>
        <v>#REF!</v>
      </c>
      <c r="C827" s="14"/>
      <c r="D827" s="14"/>
      <c r="E827" s="14"/>
    </row>
    <row r="828" spans="1:5">
      <c r="A828" s="14"/>
      <c r="B828" s="155" t="e">
        <f>IF('[1]37_P_Ac'!B831="","",'[1]37_P_Ac'!B831)</f>
        <v>#REF!</v>
      </c>
      <c r="C828" s="14"/>
      <c r="D828" s="14"/>
      <c r="E828" s="14"/>
    </row>
    <row r="829" spans="1:5">
      <c r="A829" s="14"/>
      <c r="B829" s="155" t="e">
        <f>IF('[1]37_P_Ac'!B832="","",'[1]37_P_Ac'!B832)</f>
        <v>#REF!</v>
      </c>
      <c r="C829" s="14"/>
      <c r="D829" s="14"/>
      <c r="E829" s="14"/>
    </row>
    <row r="830" spans="1:5">
      <c r="A830" s="14"/>
      <c r="B830" s="155" t="e">
        <f>IF('[1]37_P_Ac'!B833="","",'[1]37_P_Ac'!B833)</f>
        <v>#REF!</v>
      </c>
      <c r="C830" s="14"/>
      <c r="D830" s="14"/>
      <c r="E830" s="14"/>
    </row>
    <row r="831" spans="1:5">
      <c r="A831" s="14"/>
      <c r="B831" s="155" t="e">
        <f>IF('[1]37_P_Ac'!B834="","",'[1]37_P_Ac'!B834)</f>
        <v>#REF!</v>
      </c>
      <c r="C831" s="14"/>
      <c r="D831" s="14"/>
      <c r="E831" s="14"/>
    </row>
    <row r="832" spans="1:5">
      <c r="A832" s="14"/>
      <c r="B832" s="155" t="e">
        <f>IF('[1]37_P_Ac'!B835="","",'[1]37_P_Ac'!B835)</f>
        <v>#REF!</v>
      </c>
      <c r="C832" s="14"/>
      <c r="D832" s="14"/>
      <c r="E832" s="14"/>
    </row>
    <row r="833" spans="1:5">
      <c r="A833" s="14"/>
      <c r="B833" s="155" t="e">
        <f>IF('[1]37_P_Ac'!B836="","",'[1]37_P_Ac'!B836)</f>
        <v>#REF!</v>
      </c>
      <c r="C833" s="14"/>
      <c r="D833" s="14"/>
      <c r="E833" s="14"/>
    </row>
    <row r="834" spans="1:5">
      <c r="A834" s="14"/>
      <c r="B834" s="155" t="e">
        <f>IF('[1]37_P_Ac'!B837="","",'[1]37_P_Ac'!B837)</f>
        <v>#REF!</v>
      </c>
      <c r="C834" s="14"/>
      <c r="D834" s="14"/>
      <c r="E834" s="14"/>
    </row>
    <row r="835" spans="1:5">
      <c r="A835" s="14"/>
      <c r="B835" s="155" t="e">
        <f>IF('[1]37_P_Ac'!B838="","",'[1]37_P_Ac'!B838)</f>
        <v>#REF!</v>
      </c>
      <c r="C835" s="14"/>
      <c r="D835" s="14"/>
      <c r="E835" s="14"/>
    </row>
    <row r="836" spans="1:5">
      <c r="A836" s="14"/>
      <c r="B836" s="155" t="e">
        <f>IF('[1]37_P_Ac'!B839="","",'[1]37_P_Ac'!B839)</f>
        <v>#REF!</v>
      </c>
      <c r="C836" s="14"/>
      <c r="D836" s="14"/>
      <c r="E836" s="14"/>
    </row>
    <row r="837" spans="1:5">
      <c r="A837" s="14"/>
      <c r="B837" s="155" t="e">
        <f>IF('[1]37_P_Ac'!B840="","",'[1]37_P_Ac'!B840)</f>
        <v>#REF!</v>
      </c>
      <c r="C837" s="14"/>
      <c r="D837" s="14"/>
      <c r="E837" s="14"/>
    </row>
    <row r="838" spans="1:5">
      <c r="A838" s="14"/>
      <c r="B838" s="155" t="e">
        <f>IF('[1]37_P_Ac'!B841="","",'[1]37_P_Ac'!B841)</f>
        <v>#REF!</v>
      </c>
      <c r="C838" s="14"/>
      <c r="D838" s="14"/>
      <c r="E838" s="14"/>
    </row>
    <row r="839" spans="1:5">
      <c r="A839" s="14"/>
      <c r="B839" s="155" t="e">
        <f>IF('[1]37_P_Ac'!B842="","",'[1]37_P_Ac'!B842)</f>
        <v>#REF!</v>
      </c>
      <c r="C839" s="14"/>
      <c r="D839" s="14"/>
      <c r="E839" s="14"/>
    </row>
    <row r="840" spans="1:5">
      <c r="A840" s="14"/>
      <c r="B840" s="155" t="e">
        <f>IF('[1]37_P_Ac'!B843="","",'[1]37_P_Ac'!B843)</f>
        <v>#REF!</v>
      </c>
      <c r="C840" s="14"/>
      <c r="D840" s="14"/>
      <c r="E840" s="14"/>
    </row>
    <row r="841" spans="1:5">
      <c r="A841" s="14"/>
      <c r="B841" s="155" t="e">
        <f>IF('[1]37_P_Ac'!B844="","",'[1]37_P_Ac'!B844)</f>
        <v>#REF!</v>
      </c>
      <c r="C841" s="14"/>
      <c r="D841" s="14"/>
      <c r="E841" s="14"/>
    </row>
    <row r="842" spans="1:5">
      <c r="A842" s="14"/>
      <c r="B842" s="155" t="e">
        <f>IF('[1]37_P_Ac'!B845="","",'[1]37_P_Ac'!B845)</f>
        <v>#REF!</v>
      </c>
      <c r="C842" s="14"/>
      <c r="D842" s="14"/>
      <c r="E842" s="14"/>
    </row>
    <row r="843" spans="1:5">
      <c r="A843" s="14"/>
      <c r="B843" s="155" t="e">
        <f>IF('[1]37_P_Ac'!B846="","",'[1]37_P_Ac'!B846)</f>
        <v>#REF!</v>
      </c>
      <c r="C843" s="14"/>
      <c r="D843" s="14"/>
      <c r="E843" s="14"/>
    </row>
    <row r="844" spans="1:5">
      <c r="A844" s="14"/>
      <c r="B844" s="155" t="e">
        <f>IF('[1]37_P_Ac'!B847="","",'[1]37_P_Ac'!B847)</f>
        <v>#REF!</v>
      </c>
      <c r="C844" s="14"/>
      <c r="D844" s="14"/>
      <c r="E844" s="14"/>
    </row>
    <row r="845" spans="1:5">
      <c r="A845" s="14"/>
      <c r="B845" s="155" t="e">
        <f>IF('[1]37_P_Ac'!B848="","",'[1]37_P_Ac'!B848)</f>
        <v>#REF!</v>
      </c>
      <c r="C845" s="14"/>
      <c r="D845" s="14"/>
      <c r="E845" s="14"/>
    </row>
    <row r="846" spans="1:5">
      <c r="A846" s="14"/>
      <c r="B846" s="155" t="e">
        <f>IF('[1]37_P_Ac'!B849="","",'[1]37_P_Ac'!B849)</f>
        <v>#REF!</v>
      </c>
      <c r="C846" s="14"/>
      <c r="D846" s="14"/>
      <c r="E846" s="14"/>
    </row>
    <row r="847" spans="1:5">
      <c r="A847" s="14"/>
      <c r="B847" s="155" t="e">
        <f>IF('[1]37_P_Ac'!B850="","",'[1]37_P_Ac'!B850)</f>
        <v>#REF!</v>
      </c>
      <c r="C847" s="14"/>
      <c r="D847" s="14"/>
      <c r="E847" s="14"/>
    </row>
    <row r="848" spans="1:5">
      <c r="A848" s="14"/>
      <c r="B848" s="155" t="e">
        <f>IF('[1]37_P_Ac'!B851="","",'[1]37_P_Ac'!B851)</f>
        <v>#REF!</v>
      </c>
      <c r="C848" s="14"/>
      <c r="D848" s="14"/>
      <c r="E848" s="14"/>
    </row>
    <row r="849" spans="1:5">
      <c r="A849" s="14"/>
      <c r="B849" s="155" t="e">
        <f>IF('[1]37_P_Ac'!B852="","",'[1]37_P_Ac'!B852)</f>
        <v>#REF!</v>
      </c>
      <c r="C849" s="14"/>
      <c r="D849" s="14"/>
      <c r="E849" s="14"/>
    </row>
    <row r="850" spans="1:5">
      <c r="A850" s="14"/>
      <c r="B850" s="155" t="e">
        <f>IF('[1]37_P_Ac'!B853="","",'[1]37_P_Ac'!B853)</f>
        <v>#REF!</v>
      </c>
      <c r="C850" s="14"/>
      <c r="D850" s="14"/>
      <c r="E850" s="14"/>
    </row>
    <row r="851" spans="1:5">
      <c r="A851" s="14"/>
      <c r="B851" s="155" t="e">
        <f>IF('[1]37_P_Ac'!B854="","",'[1]37_P_Ac'!B854)</f>
        <v>#REF!</v>
      </c>
      <c r="C851" s="14"/>
      <c r="D851" s="14"/>
      <c r="E851" s="14"/>
    </row>
    <row r="852" spans="1:5">
      <c r="A852" s="14"/>
      <c r="B852" s="155" t="e">
        <f>IF('[1]37_P_Ac'!B855="","",'[1]37_P_Ac'!B855)</f>
        <v>#REF!</v>
      </c>
      <c r="C852" s="14"/>
      <c r="D852" s="14"/>
      <c r="E852" s="14"/>
    </row>
    <row r="853" spans="1:5">
      <c r="A853" s="14"/>
      <c r="B853" s="155" t="e">
        <f>IF('[1]37_P_Ac'!B856="","",'[1]37_P_Ac'!B856)</f>
        <v>#REF!</v>
      </c>
      <c r="C853" s="14"/>
      <c r="D853" s="14"/>
      <c r="E853" s="14"/>
    </row>
    <row r="854" spans="1:5">
      <c r="A854" s="14"/>
      <c r="B854" s="155" t="e">
        <f>IF('[1]37_P_Ac'!B857="","",'[1]37_P_Ac'!B857)</f>
        <v>#REF!</v>
      </c>
      <c r="C854" s="14"/>
      <c r="D854" s="14"/>
      <c r="E854" s="14"/>
    </row>
    <row r="855" spans="1:5">
      <c r="A855" s="14"/>
      <c r="B855" s="155" t="e">
        <f>IF('[1]37_P_Ac'!B858="","",'[1]37_P_Ac'!B858)</f>
        <v>#REF!</v>
      </c>
      <c r="C855" s="14"/>
      <c r="D855" s="14"/>
      <c r="E855" s="14"/>
    </row>
    <row r="856" spans="1:5">
      <c r="A856" s="14"/>
      <c r="B856" s="155" t="e">
        <f>IF('[1]37_P_Ac'!B859="","",'[1]37_P_Ac'!B859)</f>
        <v>#REF!</v>
      </c>
      <c r="C856" s="14"/>
      <c r="D856" s="14"/>
      <c r="E856" s="14"/>
    </row>
    <row r="857" spans="1:5">
      <c r="A857" s="14"/>
      <c r="B857" s="155" t="e">
        <f>IF('[1]37_P_Ac'!B860="","",'[1]37_P_Ac'!B860)</f>
        <v>#REF!</v>
      </c>
      <c r="C857" s="14"/>
      <c r="D857" s="14"/>
      <c r="E857" s="14"/>
    </row>
    <row r="858" spans="1:5">
      <c r="A858" s="14"/>
      <c r="B858" s="155" t="e">
        <f>IF('[1]37_P_Ac'!B861="","",'[1]37_P_Ac'!B861)</f>
        <v>#REF!</v>
      </c>
      <c r="C858" s="14"/>
      <c r="D858" s="14"/>
      <c r="E858" s="14"/>
    </row>
    <row r="859" spans="1:5">
      <c r="A859" s="14"/>
      <c r="B859" s="155" t="e">
        <f>IF('[1]37_P_Ac'!B862="","",'[1]37_P_Ac'!B862)</f>
        <v>#REF!</v>
      </c>
      <c r="C859" s="14"/>
      <c r="D859" s="14"/>
      <c r="E859" s="14"/>
    </row>
    <row r="860" spans="1:5">
      <c r="A860" s="14"/>
      <c r="B860" s="155" t="e">
        <f>IF('[1]37_P_Ac'!B863="","",'[1]37_P_Ac'!B863)</f>
        <v>#REF!</v>
      </c>
      <c r="C860" s="14"/>
      <c r="D860" s="14"/>
      <c r="E860" s="14"/>
    </row>
    <row r="861" spans="1:5">
      <c r="A861" s="14"/>
      <c r="B861" s="155" t="e">
        <f>IF('[1]37_P_Ac'!B864="","",'[1]37_P_Ac'!B864)</f>
        <v>#REF!</v>
      </c>
      <c r="C861" s="14"/>
      <c r="D861" s="14"/>
      <c r="E861" s="14"/>
    </row>
    <row r="862" spans="1:5">
      <c r="A862" s="14"/>
      <c r="B862" s="155" t="e">
        <f>IF('[1]37_P_Ac'!B865="","",'[1]37_P_Ac'!B865)</f>
        <v>#REF!</v>
      </c>
      <c r="C862" s="14"/>
      <c r="D862" s="14"/>
      <c r="E862" s="14"/>
    </row>
    <row r="863" spans="1:5">
      <c r="A863" s="14"/>
      <c r="B863" s="155" t="e">
        <f>IF('[1]37_P_Ac'!B866="","",'[1]37_P_Ac'!B866)</f>
        <v>#REF!</v>
      </c>
      <c r="C863" s="14"/>
      <c r="D863" s="14"/>
      <c r="E863" s="14"/>
    </row>
    <row r="864" spans="1:5">
      <c r="A864" s="14"/>
      <c r="B864" s="155" t="e">
        <f>IF('[1]37_P_Ac'!B867="","",'[1]37_P_Ac'!B867)</f>
        <v>#REF!</v>
      </c>
      <c r="C864" s="14"/>
      <c r="D864" s="14"/>
      <c r="E864" s="14"/>
    </row>
    <row r="865" spans="1:5">
      <c r="A865" s="14"/>
      <c r="B865" s="155" t="e">
        <f>IF('[1]37_P_Ac'!B868="","",'[1]37_P_Ac'!B868)</f>
        <v>#REF!</v>
      </c>
      <c r="C865" s="14"/>
      <c r="D865" s="14"/>
      <c r="E865" s="14"/>
    </row>
    <row r="866" spans="1:5">
      <c r="A866" s="14"/>
      <c r="B866" s="155" t="e">
        <f>IF('[1]37_P_Ac'!B869="","",'[1]37_P_Ac'!B869)</f>
        <v>#REF!</v>
      </c>
      <c r="C866" s="14"/>
      <c r="D866" s="14"/>
      <c r="E866" s="14"/>
    </row>
    <row r="867" spans="1:5">
      <c r="A867" s="14"/>
      <c r="B867" s="155" t="e">
        <f>IF('[1]37_P_Ac'!B870="","",'[1]37_P_Ac'!B870)</f>
        <v>#REF!</v>
      </c>
      <c r="C867" s="14"/>
      <c r="D867" s="14"/>
      <c r="E867" s="14"/>
    </row>
    <row r="868" spans="1:5">
      <c r="A868" s="14"/>
      <c r="B868" s="155" t="e">
        <f>IF('[1]37_P_Ac'!B871="","",'[1]37_P_Ac'!B871)</f>
        <v>#REF!</v>
      </c>
      <c r="C868" s="14"/>
      <c r="D868" s="14"/>
      <c r="E868" s="14"/>
    </row>
    <row r="869" spans="1:5">
      <c r="A869" s="14"/>
      <c r="B869" s="155" t="e">
        <f>IF('[1]37_P_Ac'!B872="","",'[1]37_P_Ac'!B872)</f>
        <v>#REF!</v>
      </c>
      <c r="C869" s="14"/>
      <c r="D869" s="14"/>
      <c r="E869" s="14"/>
    </row>
    <row r="870" spans="1:5">
      <c r="A870" s="14"/>
      <c r="B870" s="155" t="e">
        <f>IF('[1]37_P_Ac'!B873="","",'[1]37_P_Ac'!B873)</f>
        <v>#REF!</v>
      </c>
      <c r="C870" s="14"/>
      <c r="D870" s="14"/>
      <c r="E870" s="14"/>
    </row>
    <row r="871" spans="1:5">
      <c r="A871" s="14"/>
      <c r="B871" s="155" t="e">
        <f>IF('[1]37_P_Ac'!B874="","",'[1]37_P_Ac'!B874)</f>
        <v>#REF!</v>
      </c>
      <c r="C871" s="14"/>
      <c r="D871" s="14"/>
      <c r="E871" s="14"/>
    </row>
    <row r="872" spans="1:5">
      <c r="A872" s="14"/>
      <c r="B872" s="155" t="e">
        <f>IF('[1]37_P_Ac'!B875="","",'[1]37_P_Ac'!B875)</f>
        <v>#REF!</v>
      </c>
      <c r="C872" s="14"/>
      <c r="D872" s="14"/>
      <c r="E872" s="14"/>
    </row>
    <row r="873" spans="1:5">
      <c r="A873" s="14"/>
      <c r="B873" s="155" t="e">
        <f>IF('[1]37_P_Ac'!B876="","",'[1]37_P_Ac'!B876)</f>
        <v>#REF!</v>
      </c>
      <c r="C873" s="14"/>
      <c r="D873" s="14"/>
      <c r="E873" s="14"/>
    </row>
    <row r="874" spans="1:5">
      <c r="A874" s="14"/>
      <c r="B874" s="155" t="e">
        <f>IF('[1]37_P_Ac'!B877="","",'[1]37_P_Ac'!B877)</f>
        <v>#REF!</v>
      </c>
      <c r="C874" s="14"/>
      <c r="D874" s="14"/>
      <c r="E874" s="14"/>
    </row>
    <row r="875" spans="1:5">
      <c r="A875" s="14"/>
      <c r="B875" s="155" t="e">
        <f>IF('[1]37_P_Ac'!B878="","",'[1]37_P_Ac'!B878)</f>
        <v>#REF!</v>
      </c>
      <c r="C875" s="14"/>
      <c r="D875" s="14"/>
      <c r="E875" s="14"/>
    </row>
    <row r="876" spans="1:5">
      <c r="A876" s="14"/>
      <c r="B876" s="155" t="e">
        <f>IF('[1]37_P_Ac'!B879="","",'[1]37_P_Ac'!B879)</f>
        <v>#REF!</v>
      </c>
      <c r="C876" s="14"/>
      <c r="D876" s="14"/>
      <c r="E876" s="14"/>
    </row>
    <row r="877" spans="1:5">
      <c r="A877" s="14"/>
      <c r="B877" s="155" t="e">
        <f>IF('[1]37_P_Ac'!B880="","",'[1]37_P_Ac'!B880)</f>
        <v>#REF!</v>
      </c>
      <c r="C877" s="14"/>
      <c r="D877" s="14"/>
      <c r="E877" s="14"/>
    </row>
    <row r="878" spans="1:5">
      <c r="A878" s="14"/>
      <c r="B878" s="155" t="e">
        <f>IF('[1]37_P_Ac'!B881="","",'[1]37_P_Ac'!B881)</f>
        <v>#REF!</v>
      </c>
      <c r="C878" s="14"/>
      <c r="D878" s="14"/>
      <c r="E878" s="14"/>
    </row>
    <row r="879" spans="1:5">
      <c r="A879" s="14"/>
      <c r="B879" s="155" t="e">
        <f>IF('[1]37_P_Ac'!B882="","",'[1]37_P_Ac'!B882)</f>
        <v>#REF!</v>
      </c>
      <c r="C879" s="14"/>
      <c r="D879" s="14"/>
      <c r="E879" s="14"/>
    </row>
    <row r="880" spans="1:5">
      <c r="A880" s="14"/>
      <c r="B880" s="155" t="e">
        <f>IF('[1]37_P_Ac'!B883="","",'[1]37_P_Ac'!B883)</f>
        <v>#REF!</v>
      </c>
      <c r="C880" s="14"/>
      <c r="D880" s="14"/>
      <c r="E880" s="14"/>
    </row>
    <row r="881" spans="1:5">
      <c r="A881" s="14"/>
      <c r="B881" s="155" t="e">
        <f>IF('[1]37_P_Ac'!B884="","",'[1]37_P_Ac'!B884)</f>
        <v>#REF!</v>
      </c>
      <c r="C881" s="14"/>
      <c r="D881" s="14"/>
      <c r="E881" s="14"/>
    </row>
    <row r="882" spans="1:5">
      <c r="A882" s="14"/>
      <c r="B882" s="155" t="e">
        <f>IF('[1]37_P_Ac'!B885="","",'[1]37_P_Ac'!B885)</f>
        <v>#REF!</v>
      </c>
      <c r="C882" s="14"/>
      <c r="D882" s="14"/>
      <c r="E882" s="14"/>
    </row>
    <row r="883" spans="1:5">
      <c r="A883" s="14"/>
      <c r="B883" s="155" t="e">
        <f>IF('[1]37_P_Ac'!B886="","",'[1]37_P_Ac'!B886)</f>
        <v>#REF!</v>
      </c>
      <c r="C883" s="14"/>
      <c r="D883" s="14"/>
      <c r="E883" s="14"/>
    </row>
    <row r="884" spans="1:5">
      <c r="A884" s="14"/>
      <c r="B884" s="155" t="e">
        <f>IF('[1]37_P_Ac'!B887="","",'[1]37_P_Ac'!B887)</f>
        <v>#REF!</v>
      </c>
      <c r="C884" s="14"/>
      <c r="D884" s="14"/>
      <c r="E884" s="14"/>
    </row>
    <row r="885" spans="1:5">
      <c r="A885" s="14"/>
      <c r="B885" s="155" t="e">
        <f>IF('[1]37_P_Ac'!B888="","",'[1]37_P_Ac'!B888)</f>
        <v>#REF!</v>
      </c>
      <c r="C885" s="14"/>
      <c r="D885" s="14"/>
      <c r="E885" s="14"/>
    </row>
    <row r="886" spans="1:5">
      <c r="A886" s="14"/>
      <c r="B886" s="155" t="e">
        <f>IF('[1]37_P_Ac'!B889="","",'[1]37_P_Ac'!B889)</f>
        <v>#REF!</v>
      </c>
      <c r="C886" s="14"/>
      <c r="D886" s="14"/>
      <c r="E886" s="14"/>
    </row>
    <row r="887" spans="1:5">
      <c r="A887" s="14"/>
      <c r="B887" s="155" t="e">
        <f>IF('[1]37_P_Ac'!B890="","",'[1]37_P_Ac'!B890)</f>
        <v>#REF!</v>
      </c>
      <c r="C887" s="14"/>
      <c r="D887" s="14"/>
      <c r="E887" s="14"/>
    </row>
    <row r="888" spans="1:5">
      <c r="A888" s="14"/>
      <c r="B888" s="155" t="e">
        <f>IF('[1]37_P_Ac'!B891="","",'[1]37_P_Ac'!B891)</f>
        <v>#REF!</v>
      </c>
      <c r="C888" s="14"/>
      <c r="D888" s="14"/>
      <c r="E888" s="14"/>
    </row>
    <row r="889" spans="1:5">
      <c r="A889" s="14"/>
      <c r="B889" s="155" t="e">
        <f>IF('[1]37_P_Ac'!B892="","",'[1]37_P_Ac'!B892)</f>
        <v>#REF!</v>
      </c>
      <c r="C889" s="14"/>
      <c r="D889" s="14"/>
      <c r="E889" s="14"/>
    </row>
    <row r="890" spans="1:5">
      <c r="A890" s="14"/>
      <c r="B890" s="155" t="e">
        <f>IF('[1]37_P_Ac'!B893="","",'[1]37_P_Ac'!B893)</f>
        <v>#REF!</v>
      </c>
      <c r="C890" s="14"/>
      <c r="D890" s="14"/>
      <c r="E890" s="14"/>
    </row>
    <row r="891" spans="1:5">
      <c r="A891" s="14"/>
      <c r="B891" s="155" t="e">
        <f>IF('[1]37_P_Ac'!B894="","",'[1]37_P_Ac'!B894)</f>
        <v>#REF!</v>
      </c>
      <c r="C891" s="14"/>
      <c r="D891" s="14"/>
      <c r="E891" s="14"/>
    </row>
    <row r="892" spans="1:5">
      <c r="A892" s="14"/>
      <c r="B892" s="155" t="e">
        <f>IF('[1]37_P_Ac'!B895="","",'[1]37_P_Ac'!B895)</f>
        <v>#REF!</v>
      </c>
      <c r="C892" s="14"/>
      <c r="D892" s="14"/>
      <c r="E892" s="14"/>
    </row>
    <row r="893" spans="1:5">
      <c r="A893" s="14"/>
      <c r="B893" s="155" t="e">
        <f>IF('[1]37_P_Ac'!B896="","",'[1]37_P_Ac'!B896)</f>
        <v>#REF!</v>
      </c>
      <c r="C893" s="14"/>
      <c r="D893" s="14"/>
      <c r="E893" s="14"/>
    </row>
    <row r="894" spans="1:5">
      <c r="A894" s="14"/>
      <c r="B894" s="155" t="e">
        <f>IF('[1]37_P_Ac'!B897="","",'[1]37_P_Ac'!B897)</f>
        <v>#REF!</v>
      </c>
      <c r="C894" s="14"/>
      <c r="D894" s="14"/>
      <c r="E894" s="14"/>
    </row>
    <row r="895" spans="1:5">
      <c r="A895" s="14"/>
      <c r="B895" s="155" t="e">
        <f>IF('[1]37_P_Ac'!B898="","",'[1]37_P_Ac'!B898)</f>
        <v>#REF!</v>
      </c>
      <c r="C895" s="14"/>
      <c r="D895" s="14"/>
      <c r="E895" s="14"/>
    </row>
    <row r="896" spans="1:5">
      <c r="A896" s="14"/>
      <c r="B896" s="155" t="e">
        <f>IF('[1]37_P_Ac'!B899="","",'[1]37_P_Ac'!B899)</f>
        <v>#REF!</v>
      </c>
      <c r="C896" s="14"/>
      <c r="D896" s="14"/>
      <c r="E896" s="14"/>
    </row>
    <row r="897" spans="1:5">
      <c r="A897" s="14"/>
      <c r="B897" s="155" t="e">
        <f>IF('[1]37_P_Ac'!B900="","",'[1]37_P_Ac'!B900)</f>
        <v>#REF!</v>
      </c>
      <c r="C897" s="14"/>
      <c r="D897" s="14"/>
      <c r="E897" s="14"/>
    </row>
    <row r="898" spans="1:5">
      <c r="A898" s="14"/>
      <c r="B898" s="155" t="e">
        <f>IF('[1]37_P_Ac'!B901="","",'[1]37_P_Ac'!B901)</f>
        <v>#REF!</v>
      </c>
      <c r="C898" s="14"/>
      <c r="D898" s="14"/>
      <c r="E898" s="14"/>
    </row>
    <row r="899" spans="1:5">
      <c r="A899" s="14"/>
      <c r="B899" s="155" t="e">
        <f>IF('[1]37_P_Ac'!B902="","",'[1]37_P_Ac'!B902)</f>
        <v>#REF!</v>
      </c>
      <c r="C899" s="14"/>
      <c r="D899" s="14"/>
      <c r="E899" s="14"/>
    </row>
    <row r="900" spans="1:5">
      <c r="A900" s="14"/>
      <c r="B900" s="155" t="e">
        <f>IF('[1]37_P_Ac'!B903="","",'[1]37_P_Ac'!B903)</f>
        <v>#REF!</v>
      </c>
      <c r="C900" s="14"/>
      <c r="D900" s="14"/>
      <c r="E900" s="14"/>
    </row>
    <row r="901" spans="1:5">
      <c r="A901" s="14"/>
      <c r="B901" s="155" t="e">
        <f>IF('[1]37_P_Ac'!B904="","",'[1]37_P_Ac'!B904)</f>
        <v>#REF!</v>
      </c>
      <c r="C901" s="14"/>
      <c r="D901" s="14"/>
      <c r="E901" s="14"/>
    </row>
    <row r="902" spans="1:5">
      <c r="A902" s="14"/>
      <c r="B902" s="155" t="e">
        <f>IF('[1]37_P_Ac'!B905="","",'[1]37_P_Ac'!B905)</f>
        <v>#REF!</v>
      </c>
      <c r="C902" s="14"/>
      <c r="D902" s="14"/>
      <c r="E902" s="14"/>
    </row>
    <row r="903" spans="1:5">
      <c r="A903" s="14"/>
      <c r="B903" s="155" t="e">
        <f>IF('[1]37_P_Ac'!B906="","",'[1]37_P_Ac'!B906)</f>
        <v>#REF!</v>
      </c>
      <c r="C903" s="14"/>
      <c r="D903" s="14"/>
      <c r="E903" s="14"/>
    </row>
    <row r="904" spans="1:5">
      <c r="A904" s="14"/>
      <c r="B904" s="155" t="e">
        <f>IF('[1]37_P_Ac'!B907="","",'[1]37_P_Ac'!B907)</f>
        <v>#REF!</v>
      </c>
      <c r="C904" s="14"/>
      <c r="D904" s="14"/>
      <c r="E904" s="14"/>
    </row>
    <row r="905" spans="1:5">
      <c r="A905" s="14"/>
      <c r="B905" s="155" t="e">
        <f>IF('[1]37_P_Ac'!B908="","",'[1]37_P_Ac'!B908)</f>
        <v>#REF!</v>
      </c>
      <c r="C905" s="14"/>
      <c r="D905" s="14"/>
      <c r="E905" s="14"/>
    </row>
    <row r="906" spans="1:5">
      <c r="A906" s="14"/>
      <c r="B906" s="155" t="e">
        <f>IF('[1]37_P_Ac'!B909="","",'[1]37_P_Ac'!B909)</f>
        <v>#REF!</v>
      </c>
      <c r="C906" s="14"/>
      <c r="D906" s="14"/>
      <c r="E906" s="14"/>
    </row>
    <row r="907" spans="1:5">
      <c r="A907" s="14"/>
      <c r="B907" s="155" t="e">
        <f>IF('[1]37_P_Ac'!B910="","",'[1]37_P_Ac'!B910)</f>
        <v>#REF!</v>
      </c>
      <c r="C907" s="14"/>
      <c r="D907" s="14"/>
      <c r="E907" s="14"/>
    </row>
    <row r="908" spans="1:5">
      <c r="A908" s="14"/>
      <c r="B908" s="155" t="e">
        <f>IF('[1]37_P_Ac'!B911="","",'[1]37_P_Ac'!B911)</f>
        <v>#REF!</v>
      </c>
      <c r="C908" s="14"/>
      <c r="D908" s="14"/>
      <c r="E908" s="14"/>
    </row>
    <row r="909" spans="1:5">
      <c r="A909" s="14"/>
      <c r="B909" s="155" t="e">
        <f>IF('[1]37_P_Ac'!B912="","",'[1]37_P_Ac'!B912)</f>
        <v>#REF!</v>
      </c>
      <c r="C909" s="14"/>
      <c r="D909" s="14"/>
      <c r="E909" s="14"/>
    </row>
    <row r="910" spans="1:5">
      <c r="A910" s="14"/>
      <c r="B910" s="155" t="e">
        <f>IF('[1]37_P_Ac'!B913="","",'[1]37_P_Ac'!B913)</f>
        <v>#REF!</v>
      </c>
      <c r="C910" s="14"/>
      <c r="D910" s="14"/>
      <c r="E910" s="14"/>
    </row>
    <row r="911" spans="1:5">
      <c r="A911" s="14"/>
      <c r="B911" s="155" t="e">
        <f>IF('[1]37_P_Ac'!B914="","",'[1]37_P_Ac'!B914)</f>
        <v>#REF!</v>
      </c>
      <c r="C911" s="14"/>
      <c r="D911" s="14"/>
      <c r="E911" s="14"/>
    </row>
    <row r="912" spans="1:5">
      <c r="A912" s="14"/>
      <c r="B912" s="155" t="e">
        <f>IF('[1]37_P_Ac'!B915="","",'[1]37_P_Ac'!B915)</f>
        <v>#REF!</v>
      </c>
      <c r="C912" s="14"/>
      <c r="D912" s="14"/>
      <c r="E912" s="14"/>
    </row>
    <row r="913" spans="1:5">
      <c r="A913" s="14"/>
      <c r="B913" s="155" t="e">
        <f>IF('[1]37_P_Ac'!B916="","",'[1]37_P_Ac'!B916)</f>
        <v>#REF!</v>
      </c>
      <c r="C913" s="14"/>
      <c r="D913" s="14"/>
      <c r="E913" s="14"/>
    </row>
    <row r="914" spans="1:5">
      <c r="A914" s="14"/>
      <c r="B914" s="155" t="e">
        <f>IF('[1]37_P_Ac'!B917="","",'[1]37_P_Ac'!B917)</f>
        <v>#REF!</v>
      </c>
      <c r="C914" s="14"/>
      <c r="D914" s="14"/>
      <c r="E914" s="14"/>
    </row>
    <row r="915" spans="1:5">
      <c r="A915" s="14"/>
      <c r="B915" s="155" t="e">
        <f>IF('[1]37_P_Ac'!B918="","",'[1]37_P_Ac'!B918)</f>
        <v>#REF!</v>
      </c>
      <c r="C915" s="14"/>
      <c r="D915" s="14"/>
      <c r="E915" s="14"/>
    </row>
    <row r="916" spans="1:5">
      <c r="A916" s="14"/>
      <c r="B916" s="155" t="e">
        <f>IF('[1]37_P_Ac'!B919="","",'[1]37_P_Ac'!B919)</f>
        <v>#REF!</v>
      </c>
      <c r="C916" s="14"/>
      <c r="D916" s="14"/>
      <c r="E916" s="14"/>
    </row>
    <row r="917" spans="1:5">
      <c r="A917" s="14"/>
      <c r="B917" s="155" t="e">
        <f>IF('[1]37_P_Ac'!B920="","",'[1]37_P_Ac'!B920)</f>
        <v>#REF!</v>
      </c>
      <c r="C917" s="14"/>
      <c r="D917" s="14"/>
      <c r="E917" s="14"/>
    </row>
    <row r="918" spans="1:5">
      <c r="A918" s="14"/>
      <c r="B918" s="155" t="e">
        <f>IF('[1]37_P_Ac'!B921="","",'[1]37_P_Ac'!B921)</f>
        <v>#REF!</v>
      </c>
      <c r="C918" s="14"/>
      <c r="D918" s="14"/>
      <c r="E918" s="14"/>
    </row>
    <row r="919" spans="1:5">
      <c r="A919" s="14"/>
      <c r="B919" s="155" t="e">
        <f>IF('[1]37_P_Ac'!B922="","",'[1]37_P_Ac'!B922)</f>
        <v>#REF!</v>
      </c>
      <c r="C919" s="14"/>
      <c r="D919" s="14"/>
      <c r="E919" s="14"/>
    </row>
    <row r="920" spans="1:5">
      <c r="A920" s="14"/>
      <c r="B920" s="155" t="e">
        <f>IF('[1]37_P_Ac'!B923="","",'[1]37_P_Ac'!B923)</f>
        <v>#REF!</v>
      </c>
      <c r="C920" s="14"/>
      <c r="D920" s="14"/>
      <c r="E920" s="14"/>
    </row>
    <row r="921" spans="1:5">
      <c r="A921" s="14"/>
      <c r="B921" s="155" t="e">
        <f>IF('[1]37_P_Ac'!B924="","",'[1]37_P_Ac'!B924)</f>
        <v>#REF!</v>
      </c>
      <c r="C921" s="14"/>
      <c r="D921" s="14"/>
      <c r="E921" s="14"/>
    </row>
    <row r="922" spans="1:5">
      <c r="A922" s="14"/>
      <c r="B922" s="155" t="e">
        <f>IF('[1]37_P_Ac'!B925="","",'[1]37_P_Ac'!B925)</f>
        <v>#REF!</v>
      </c>
      <c r="C922" s="14"/>
      <c r="D922" s="14"/>
      <c r="E922" s="14"/>
    </row>
    <row r="923" spans="1:5">
      <c r="A923" s="14"/>
      <c r="B923" s="155" t="e">
        <f>IF('[1]37_P_Ac'!B926="","",'[1]37_P_Ac'!B926)</f>
        <v>#REF!</v>
      </c>
      <c r="C923" s="14"/>
      <c r="D923" s="14"/>
      <c r="E923" s="14"/>
    </row>
    <row r="924" spans="1:5">
      <c r="A924" s="14"/>
      <c r="B924" s="155" t="e">
        <f>IF('[1]37_P_Ac'!B927="","",'[1]37_P_Ac'!B927)</f>
        <v>#REF!</v>
      </c>
      <c r="C924" s="14"/>
      <c r="D924" s="14"/>
      <c r="E924" s="14"/>
    </row>
    <row r="925" spans="1:5">
      <c r="A925" s="14"/>
      <c r="B925" s="155" t="e">
        <f>IF('[1]37_P_Ac'!B928="","",'[1]37_P_Ac'!B928)</f>
        <v>#REF!</v>
      </c>
      <c r="C925" s="14"/>
      <c r="D925" s="14"/>
      <c r="E925" s="14"/>
    </row>
    <row r="926" spans="1:5">
      <c r="A926" s="14"/>
      <c r="B926" s="155" t="e">
        <f>IF('[1]37_P_Ac'!B929="","",'[1]37_P_Ac'!B929)</f>
        <v>#REF!</v>
      </c>
      <c r="C926" s="14"/>
      <c r="D926" s="14"/>
      <c r="E926" s="14"/>
    </row>
    <row r="927" spans="1:5">
      <c r="A927" s="14"/>
      <c r="B927" s="155" t="e">
        <f>IF('[1]37_P_Ac'!B930="","",'[1]37_P_Ac'!B930)</f>
        <v>#REF!</v>
      </c>
      <c r="C927" s="14"/>
      <c r="D927" s="14"/>
      <c r="E927" s="14"/>
    </row>
    <row r="928" spans="1:5">
      <c r="A928" s="14"/>
      <c r="B928" s="155" t="e">
        <f>IF('[1]37_P_Ac'!B931="","",'[1]37_P_Ac'!B931)</f>
        <v>#REF!</v>
      </c>
      <c r="C928" s="14"/>
      <c r="D928" s="14"/>
      <c r="E928" s="14"/>
    </row>
    <row r="929" spans="1:5">
      <c r="A929" s="14"/>
      <c r="B929" s="155" t="e">
        <f>IF('[1]37_P_Ac'!B932="","",'[1]37_P_Ac'!B932)</f>
        <v>#REF!</v>
      </c>
      <c r="C929" s="14"/>
      <c r="D929" s="14"/>
      <c r="E929" s="14"/>
    </row>
    <row r="930" spans="1:5">
      <c r="A930" s="14"/>
      <c r="B930" s="155" t="e">
        <f>IF('[1]37_P_Ac'!B933="","",'[1]37_P_Ac'!B933)</f>
        <v>#REF!</v>
      </c>
      <c r="C930" s="14"/>
      <c r="D930" s="14"/>
      <c r="E930" s="14"/>
    </row>
    <row r="931" spans="1:5">
      <c r="A931" s="14"/>
      <c r="B931" s="155" t="e">
        <f>IF('[1]37_P_Ac'!B934="","",'[1]37_P_Ac'!B934)</f>
        <v>#REF!</v>
      </c>
      <c r="C931" s="14"/>
      <c r="D931" s="14"/>
      <c r="E931" s="14"/>
    </row>
    <row r="932" spans="1:5">
      <c r="A932" s="14"/>
      <c r="B932" s="155" t="e">
        <f>IF('[1]37_P_Ac'!B935="","",'[1]37_P_Ac'!B935)</f>
        <v>#REF!</v>
      </c>
      <c r="C932" s="14"/>
      <c r="D932" s="14"/>
      <c r="E932" s="14"/>
    </row>
    <row r="933" spans="1:5">
      <c r="A933" s="14"/>
      <c r="B933" s="155" t="e">
        <f>IF('[1]37_P_Ac'!B936="","",'[1]37_P_Ac'!B936)</f>
        <v>#REF!</v>
      </c>
      <c r="C933" s="14"/>
      <c r="D933" s="14"/>
      <c r="E933" s="14"/>
    </row>
    <row r="934" spans="1:5">
      <c r="A934" s="14"/>
      <c r="B934" s="155" t="e">
        <f>IF('[1]37_P_Ac'!B937="","",'[1]37_P_Ac'!B937)</f>
        <v>#REF!</v>
      </c>
      <c r="C934" s="14"/>
      <c r="D934" s="14"/>
      <c r="E934" s="14"/>
    </row>
    <row r="935" spans="1:5">
      <c r="A935" s="14"/>
      <c r="B935" s="155" t="e">
        <f>IF('[1]37_P_Ac'!B938="","",'[1]37_P_Ac'!B938)</f>
        <v>#REF!</v>
      </c>
      <c r="C935" s="14"/>
      <c r="D935" s="14"/>
      <c r="E935" s="14"/>
    </row>
    <row r="936" spans="1:5">
      <c r="A936" s="14"/>
      <c r="B936" s="155" t="e">
        <f>IF('[1]37_P_Ac'!B939="","",'[1]37_P_Ac'!B939)</f>
        <v>#REF!</v>
      </c>
      <c r="C936" s="14"/>
      <c r="D936" s="14"/>
      <c r="E936" s="14"/>
    </row>
    <row r="937" spans="1:5">
      <c r="A937" s="14"/>
      <c r="B937" s="155" t="e">
        <f>IF('[1]37_P_Ac'!B940="","",'[1]37_P_Ac'!B940)</f>
        <v>#REF!</v>
      </c>
      <c r="C937" s="14"/>
      <c r="D937" s="14"/>
      <c r="E937" s="14"/>
    </row>
    <row r="938" spans="1:5">
      <c r="A938" s="14"/>
      <c r="B938" s="155" t="e">
        <f>IF('[1]37_P_Ac'!B941="","",'[1]37_P_Ac'!B941)</f>
        <v>#REF!</v>
      </c>
      <c r="C938" s="14"/>
      <c r="D938" s="14"/>
      <c r="E938" s="14"/>
    </row>
    <row r="939" spans="1:5">
      <c r="A939" s="14"/>
      <c r="B939" s="155" t="e">
        <f>IF('[1]37_P_Ac'!B942="","",'[1]37_P_Ac'!B942)</f>
        <v>#REF!</v>
      </c>
      <c r="C939" s="14"/>
      <c r="D939" s="14"/>
      <c r="E939" s="14"/>
    </row>
    <row r="940" spans="1:5">
      <c r="A940" s="14"/>
      <c r="B940" s="155" t="e">
        <f>IF('[1]37_P_Ac'!B943="","",'[1]37_P_Ac'!B943)</f>
        <v>#REF!</v>
      </c>
      <c r="C940" s="14"/>
      <c r="D940" s="14"/>
      <c r="E940" s="14"/>
    </row>
    <row r="941" spans="1:5">
      <c r="A941" s="14"/>
      <c r="B941" s="155" t="e">
        <f>IF('[1]37_P_Ac'!B944="","",'[1]37_P_Ac'!B944)</f>
        <v>#REF!</v>
      </c>
      <c r="C941" s="14"/>
      <c r="D941" s="14"/>
      <c r="E941" s="14"/>
    </row>
    <row r="942" spans="1:5">
      <c r="A942" s="14"/>
      <c r="B942" s="155" t="e">
        <f>IF('[1]37_P_Ac'!B945="","",'[1]37_P_Ac'!B945)</f>
        <v>#REF!</v>
      </c>
      <c r="C942" s="14"/>
      <c r="D942" s="14"/>
      <c r="E942" s="14"/>
    </row>
    <row r="943" spans="1:5">
      <c r="A943" s="14"/>
      <c r="B943" s="155" t="e">
        <f>IF('[1]37_P_Ac'!B946="","",'[1]37_P_Ac'!B946)</f>
        <v>#REF!</v>
      </c>
      <c r="C943" s="14"/>
      <c r="D943" s="14"/>
      <c r="E943" s="14"/>
    </row>
    <row r="944" spans="1:5">
      <c r="A944" s="14"/>
      <c r="B944" s="155" t="e">
        <f>IF('[1]37_P_Ac'!B947="","",'[1]37_P_Ac'!B947)</f>
        <v>#REF!</v>
      </c>
      <c r="C944" s="14"/>
      <c r="D944" s="14"/>
      <c r="E944" s="14"/>
    </row>
    <row r="945" spans="1:5">
      <c r="A945" s="14"/>
      <c r="B945" s="155" t="e">
        <f>IF('[1]37_P_Ac'!B948="","",'[1]37_P_Ac'!B948)</f>
        <v>#REF!</v>
      </c>
      <c r="C945" s="14"/>
      <c r="D945" s="14"/>
      <c r="E945" s="14"/>
    </row>
    <row r="946" spans="1:5">
      <c r="A946" s="14"/>
      <c r="B946" s="155" t="e">
        <f>IF('[1]37_P_Ac'!B949="","",'[1]37_P_Ac'!B949)</f>
        <v>#REF!</v>
      </c>
      <c r="C946" s="14"/>
      <c r="D946" s="14"/>
      <c r="E946" s="14"/>
    </row>
    <row r="947" spans="1:5">
      <c r="A947" s="14"/>
      <c r="B947" s="155" t="e">
        <f>IF('[1]37_P_Ac'!B950="","",'[1]37_P_Ac'!B950)</f>
        <v>#REF!</v>
      </c>
      <c r="C947" s="14"/>
      <c r="D947" s="14"/>
      <c r="E947" s="14"/>
    </row>
    <row r="948" spans="1:5">
      <c r="A948" s="14"/>
      <c r="B948" s="155" t="e">
        <f>IF('[1]37_P_Ac'!B951="","",'[1]37_P_Ac'!B951)</f>
        <v>#REF!</v>
      </c>
      <c r="C948" s="14"/>
      <c r="D948" s="14"/>
      <c r="E948" s="14"/>
    </row>
    <row r="949" spans="1:5">
      <c r="A949" s="14"/>
      <c r="B949" s="155" t="e">
        <f>IF('[1]37_P_Ac'!B952="","",'[1]37_P_Ac'!B952)</f>
        <v>#REF!</v>
      </c>
      <c r="C949" s="14"/>
      <c r="D949" s="14"/>
      <c r="E949" s="14"/>
    </row>
    <row r="950" spans="1:5">
      <c r="A950" s="14"/>
      <c r="B950" s="155" t="e">
        <f>IF('[1]37_P_Ac'!B953="","",'[1]37_P_Ac'!B953)</f>
        <v>#REF!</v>
      </c>
      <c r="C950" s="14"/>
      <c r="D950" s="14"/>
      <c r="E950" s="14"/>
    </row>
    <row r="951" spans="1:5">
      <c r="A951" s="14"/>
      <c r="B951" s="155" t="e">
        <f>IF('[1]37_P_Ac'!B954="","",'[1]37_P_Ac'!B954)</f>
        <v>#REF!</v>
      </c>
      <c r="C951" s="14"/>
      <c r="D951" s="14"/>
      <c r="E951" s="14"/>
    </row>
    <row r="952" spans="1:5">
      <c r="A952" s="14"/>
      <c r="B952" s="155" t="e">
        <f>IF('[1]37_P_Ac'!B955="","",'[1]37_P_Ac'!B955)</f>
        <v>#REF!</v>
      </c>
      <c r="C952" s="14"/>
      <c r="D952" s="14"/>
      <c r="E952" s="14"/>
    </row>
    <row r="953" spans="1:5">
      <c r="A953" s="14"/>
      <c r="B953" s="155" t="e">
        <f>IF('[1]37_P_Ac'!B956="","",'[1]37_P_Ac'!B956)</f>
        <v>#REF!</v>
      </c>
      <c r="C953" s="14"/>
      <c r="D953" s="14"/>
      <c r="E953" s="14"/>
    </row>
    <row r="954" spans="1:5">
      <c r="A954" s="14"/>
      <c r="B954" s="155" t="e">
        <f>IF('[1]37_P_Ac'!B957="","",'[1]37_P_Ac'!B957)</f>
        <v>#REF!</v>
      </c>
      <c r="C954" s="14"/>
      <c r="D954" s="14"/>
      <c r="E954" s="14"/>
    </row>
    <row r="955" spans="1:5">
      <c r="A955" s="14"/>
      <c r="B955" s="155" t="e">
        <f>IF('[1]37_P_Ac'!B958="","",'[1]37_P_Ac'!B958)</f>
        <v>#REF!</v>
      </c>
      <c r="C955" s="14"/>
      <c r="D955" s="14"/>
      <c r="E955" s="14"/>
    </row>
    <row r="956" spans="1:5">
      <c r="A956" s="14"/>
      <c r="B956" s="155" t="e">
        <f>IF('[1]37_P_Ac'!B959="","",'[1]37_P_Ac'!B959)</f>
        <v>#REF!</v>
      </c>
      <c r="C956" s="14"/>
      <c r="D956" s="14"/>
      <c r="E956" s="14"/>
    </row>
    <row r="957" spans="1:5">
      <c r="A957" s="14"/>
      <c r="B957" s="155" t="e">
        <f>IF('[1]37_P_Ac'!B960="","",'[1]37_P_Ac'!B960)</f>
        <v>#REF!</v>
      </c>
      <c r="C957" s="14"/>
      <c r="D957" s="14"/>
      <c r="E957" s="14"/>
    </row>
    <row r="958" spans="1:5">
      <c r="A958" s="14"/>
      <c r="B958" s="155" t="e">
        <f>IF('[1]37_P_Ac'!B961="","",'[1]37_P_Ac'!B961)</f>
        <v>#REF!</v>
      </c>
      <c r="C958" s="14"/>
      <c r="D958" s="14"/>
      <c r="E958" s="14"/>
    </row>
    <row r="959" spans="1:5">
      <c r="A959" s="14"/>
      <c r="B959" s="155" t="e">
        <f>IF('[1]37_P_Ac'!B962="","",'[1]37_P_Ac'!B962)</f>
        <v>#REF!</v>
      </c>
      <c r="C959" s="14"/>
      <c r="D959" s="14"/>
      <c r="E959" s="14"/>
    </row>
    <row r="960" spans="1:5">
      <c r="A960" s="14"/>
      <c r="B960" s="155" t="e">
        <f>IF('[1]37_P_Ac'!B963="","",'[1]37_P_Ac'!B963)</f>
        <v>#REF!</v>
      </c>
      <c r="C960" s="14"/>
      <c r="D960" s="14"/>
      <c r="E960" s="14"/>
    </row>
    <row r="961" spans="1:5">
      <c r="A961" s="14"/>
      <c r="B961" s="155" t="e">
        <f>IF('[1]37_P_Ac'!B964="","",'[1]37_P_Ac'!B964)</f>
        <v>#REF!</v>
      </c>
      <c r="C961" s="14"/>
      <c r="D961" s="14"/>
      <c r="E961" s="14"/>
    </row>
    <row r="962" spans="1:5">
      <c r="A962" s="14"/>
      <c r="B962" s="155" t="e">
        <f>IF('[1]37_P_Ac'!B965="","",'[1]37_P_Ac'!B965)</f>
        <v>#REF!</v>
      </c>
      <c r="C962" s="14"/>
      <c r="D962" s="14"/>
      <c r="E962" s="14"/>
    </row>
    <row r="963" spans="1:5">
      <c r="A963" s="14"/>
      <c r="B963" s="155" t="e">
        <f>IF('[1]37_P_Ac'!B966="","",'[1]37_P_Ac'!B966)</f>
        <v>#REF!</v>
      </c>
      <c r="C963" s="14"/>
      <c r="D963" s="14"/>
      <c r="E963" s="14"/>
    </row>
    <row r="964" spans="1:5">
      <c r="A964" s="14"/>
      <c r="B964" s="155" t="e">
        <f>IF('[1]37_P_Ac'!B967="","",'[1]37_P_Ac'!B967)</f>
        <v>#REF!</v>
      </c>
      <c r="C964" s="14"/>
      <c r="D964" s="14"/>
      <c r="E964" s="14"/>
    </row>
    <row r="965" spans="1:5">
      <c r="A965" s="14"/>
      <c r="B965" s="155" t="e">
        <f>IF('[1]37_P_Ac'!B968="","",'[1]37_P_Ac'!B968)</f>
        <v>#REF!</v>
      </c>
      <c r="C965" s="14"/>
      <c r="D965" s="14"/>
      <c r="E965" s="14"/>
    </row>
    <row r="966" spans="1:5">
      <c r="A966" s="14"/>
      <c r="B966" s="155" t="e">
        <f>IF('[1]37_P_Ac'!B969="","",'[1]37_P_Ac'!B969)</f>
        <v>#REF!</v>
      </c>
      <c r="C966" s="14"/>
      <c r="D966" s="14"/>
      <c r="E966" s="14"/>
    </row>
    <row r="967" spans="1:5">
      <c r="A967" s="14"/>
      <c r="B967" s="155" t="e">
        <f>IF('[1]37_P_Ac'!B970="","",'[1]37_P_Ac'!B970)</f>
        <v>#REF!</v>
      </c>
      <c r="C967" s="14"/>
      <c r="D967" s="14"/>
      <c r="E967" s="14"/>
    </row>
    <row r="968" spans="1:5">
      <c r="A968" s="14"/>
      <c r="B968" s="155" t="e">
        <f>IF('[1]37_P_Ac'!B971="","",'[1]37_P_Ac'!B971)</f>
        <v>#REF!</v>
      </c>
      <c r="C968" s="14"/>
      <c r="D968" s="14"/>
      <c r="E968" s="14"/>
    </row>
    <row r="969" spans="1:5">
      <c r="A969" s="14"/>
      <c r="B969" s="155" t="e">
        <f>IF('[1]37_P_Ac'!B972="","",'[1]37_P_Ac'!B972)</f>
        <v>#REF!</v>
      </c>
      <c r="C969" s="14"/>
      <c r="D969" s="14"/>
      <c r="E969" s="14"/>
    </row>
    <row r="970" spans="1:5">
      <c r="A970" s="14"/>
      <c r="B970" s="155" t="e">
        <f>IF('[1]37_P_Ac'!B973="","",'[1]37_P_Ac'!B973)</f>
        <v>#REF!</v>
      </c>
      <c r="C970" s="14"/>
      <c r="D970" s="14"/>
      <c r="E970" s="14"/>
    </row>
    <row r="971" spans="1:5">
      <c r="A971" s="14"/>
      <c r="B971" s="155" t="e">
        <f>IF('[1]37_P_Ac'!B974="","",'[1]37_P_Ac'!B974)</f>
        <v>#REF!</v>
      </c>
      <c r="C971" s="14"/>
      <c r="D971" s="14"/>
      <c r="E971" s="14"/>
    </row>
    <row r="972" spans="1:5">
      <c r="A972" s="14"/>
      <c r="B972" s="155" t="e">
        <f>IF('[1]37_P_Ac'!B975="","",'[1]37_P_Ac'!B975)</f>
        <v>#REF!</v>
      </c>
      <c r="C972" s="14"/>
      <c r="D972" s="14"/>
      <c r="E972" s="14"/>
    </row>
    <row r="973" spans="1:5">
      <c r="A973" s="14"/>
      <c r="B973" s="155" t="e">
        <f>IF('[1]37_P_Ac'!B976="","",'[1]37_P_Ac'!B976)</f>
        <v>#REF!</v>
      </c>
      <c r="C973" s="14"/>
      <c r="D973" s="14"/>
      <c r="E973" s="14"/>
    </row>
    <row r="974" spans="1:5">
      <c r="A974" s="14"/>
      <c r="B974" s="155" t="e">
        <f>IF('[1]37_P_Ac'!B977="","",'[1]37_P_Ac'!B977)</f>
        <v>#REF!</v>
      </c>
      <c r="C974" s="14"/>
      <c r="D974" s="14"/>
      <c r="E974" s="14"/>
    </row>
    <row r="975" spans="1:5">
      <c r="A975" s="14"/>
      <c r="B975" s="155" t="e">
        <f>IF('[1]37_P_Ac'!B978="","",'[1]37_P_Ac'!B978)</f>
        <v>#REF!</v>
      </c>
      <c r="C975" s="14"/>
      <c r="D975" s="14"/>
      <c r="E975" s="14"/>
    </row>
    <row r="976" spans="1:5">
      <c r="A976" s="14"/>
      <c r="B976" s="155" t="e">
        <f>IF('[1]37_P_Ac'!B979="","",'[1]37_P_Ac'!B979)</f>
        <v>#REF!</v>
      </c>
      <c r="C976" s="14"/>
      <c r="D976" s="14"/>
      <c r="E976" s="14"/>
    </row>
    <row r="977" spans="1:5">
      <c r="A977" s="14"/>
      <c r="B977" s="155" t="e">
        <f>IF('[1]37_P_Ac'!B980="","",'[1]37_P_Ac'!B980)</f>
        <v>#REF!</v>
      </c>
      <c r="C977" s="14"/>
      <c r="D977" s="14"/>
      <c r="E977" s="14"/>
    </row>
    <row r="978" spans="1:5">
      <c r="A978" s="14"/>
      <c r="B978" s="155" t="e">
        <f>IF('[1]37_P_Ac'!B981="","",'[1]37_P_Ac'!B981)</f>
        <v>#REF!</v>
      </c>
      <c r="C978" s="14"/>
      <c r="D978" s="14"/>
      <c r="E978" s="14"/>
    </row>
    <row r="979" spans="1:5">
      <c r="A979" s="14"/>
      <c r="B979" s="155" t="e">
        <f>IF('[1]37_P_Ac'!B982="","",'[1]37_P_Ac'!B982)</f>
        <v>#REF!</v>
      </c>
      <c r="C979" s="14"/>
      <c r="D979" s="14"/>
      <c r="E979" s="14"/>
    </row>
    <row r="980" spans="1:5">
      <c r="A980" s="14"/>
      <c r="B980" s="155" t="e">
        <f>IF('[1]37_P_Ac'!B983="","",'[1]37_P_Ac'!B983)</f>
        <v>#REF!</v>
      </c>
      <c r="C980" s="14"/>
      <c r="D980" s="14"/>
      <c r="E980" s="14"/>
    </row>
    <row r="981" spans="1:5">
      <c r="A981" s="14"/>
      <c r="B981" s="155" t="e">
        <f>IF('[1]37_P_Ac'!B984="","",'[1]37_P_Ac'!B984)</f>
        <v>#REF!</v>
      </c>
      <c r="C981" s="14"/>
      <c r="D981" s="14"/>
      <c r="E981" s="14"/>
    </row>
    <row r="982" spans="1:5">
      <c r="A982" s="14"/>
      <c r="B982" s="155" t="e">
        <f>IF('[1]37_P_Ac'!B985="","",'[1]37_P_Ac'!B985)</f>
        <v>#REF!</v>
      </c>
      <c r="C982" s="14"/>
      <c r="D982" s="14"/>
      <c r="E982" s="14"/>
    </row>
    <row r="983" spans="1:5">
      <c r="A983" s="14"/>
      <c r="B983" s="155" t="e">
        <f>IF('[1]37_P_Ac'!B986="","",'[1]37_P_Ac'!B986)</f>
        <v>#REF!</v>
      </c>
      <c r="C983" s="14"/>
      <c r="D983" s="14"/>
      <c r="E983" s="14"/>
    </row>
    <row r="984" spans="1:5">
      <c r="A984" s="14"/>
      <c r="B984" s="155" t="e">
        <f>IF('[1]37_P_Ac'!B987="","",'[1]37_P_Ac'!B987)</f>
        <v>#REF!</v>
      </c>
      <c r="C984" s="14"/>
      <c r="D984" s="14"/>
      <c r="E984" s="14"/>
    </row>
    <row r="985" spans="1:5">
      <c r="A985" s="14"/>
      <c r="B985" s="155" t="e">
        <f>IF('[1]37_P_Ac'!B988="","",'[1]37_P_Ac'!B988)</f>
        <v>#REF!</v>
      </c>
      <c r="C985" s="14"/>
      <c r="D985" s="14"/>
      <c r="E985" s="14"/>
    </row>
    <row r="986" spans="1:5">
      <c r="A986" s="14"/>
      <c r="B986" s="155" t="e">
        <f>IF('[1]37_P_Ac'!B989="","",'[1]37_P_Ac'!B989)</f>
        <v>#REF!</v>
      </c>
      <c r="C986" s="14"/>
      <c r="D986" s="14"/>
      <c r="E986" s="14"/>
    </row>
    <row r="987" spans="1:5">
      <c r="A987" s="14"/>
      <c r="B987" s="155" t="e">
        <f>IF('[1]37_P_Ac'!B990="","",'[1]37_P_Ac'!B990)</f>
        <v>#REF!</v>
      </c>
      <c r="C987" s="14"/>
      <c r="D987" s="14"/>
      <c r="E987" s="14"/>
    </row>
    <row r="988" spans="1:5">
      <c r="A988" s="14"/>
      <c r="B988" s="155" t="e">
        <f>IF('[1]37_P_Ac'!B991="","",'[1]37_P_Ac'!B991)</f>
        <v>#REF!</v>
      </c>
      <c r="C988" s="14"/>
      <c r="D988" s="14"/>
      <c r="E988" s="14"/>
    </row>
    <row r="989" spans="1:5">
      <c r="A989" s="14"/>
      <c r="B989" s="155" t="e">
        <f>IF('[1]37_P_Ac'!B992="","",'[1]37_P_Ac'!B992)</f>
        <v>#REF!</v>
      </c>
      <c r="C989" s="14"/>
      <c r="D989" s="14"/>
      <c r="E989" s="14"/>
    </row>
    <row r="990" spans="1:5">
      <c r="A990" s="14"/>
      <c r="B990" s="155" t="e">
        <f>IF('[1]37_P_Ac'!B993="","",'[1]37_P_Ac'!B993)</f>
        <v>#REF!</v>
      </c>
      <c r="C990" s="14"/>
      <c r="D990" s="14"/>
      <c r="E990" s="14"/>
    </row>
    <row r="991" spans="1:5">
      <c r="A991" s="14"/>
      <c r="B991" s="155" t="e">
        <f>IF('[1]37_P_Ac'!B994="","",'[1]37_P_Ac'!B994)</f>
        <v>#REF!</v>
      </c>
      <c r="C991" s="14"/>
      <c r="D991" s="14"/>
      <c r="E991" s="14"/>
    </row>
    <row r="992" spans="1:5">
      <c r="A992" s="14"/>
      <c r="B992" s="155" t="e">
        <f>IF('[1]37_P_Ac'!B995="","",'[1]37_P_Ac'!B995)</f>
        <v>#REF!</v>
      </c>
      <c r="C992" s="14"/>
      <c r="D992" s="14"/>
      <c r="E992" s="14"/>
    </row>
    <row r="993" spans="1:5">
      <c r="A993" s="14"/>
      <c r="B993" s="155" t="e">
        <f>IF('[1]37_P_Ac'!B996="","",'[1]37_P_Ac'!B996)</f>
        <v>#REF!</v>
      </c>
      <c r="C993" s="14"/>
      <c r="D993" s="14"/>
      <c r="E993" s="14"/>
    </row>
    <row r="994" spans="1:5">
      <c r="A994" s="14"/>
      <c r="B994" s="155" t="e">
        <f>IF('[1]37_P_Ac'!B997="","",'[1]37_P_Ac'!B997)</f>
        <v>#REF!</v>
      </c>
      <c r="C994" s="14"/>
      <c r="D994" s="14"/>
      <c r="E994" s="14"/>
    </row>
    <row r="995" spans="1:5">
      <c r="A995" s="14"/>
      <c r="B995" s="155" t="e">
        <f>IF('[1]37_P_Ac'!B998="","",'[1]37_P_Ac'!B998)</f>
        <v>#REF!</v>
      </c>
      <c r="C995" s="14"/>
      <c r="D995" s="14"/>
      <c r="E995" s="14"/>
    </row>
    <row r="996" spans="1:5">
      <c r="A996" s="14"/>
      <c r="B996" s="155" t="e">
        <f>IF('[1]37_P_Ac'!B999="","",'[1]37_P_Ac'!B999)</f>
        <v>#REF!</v>
      </c>
      <c r="C996" s="14"/>
      <c r="D996" s="14"/>
      <c r="E996" s="14"/>
    </row>
    <row r="997" spans="1:5">
      <c r="A997" s="14"/>
      <c r="B997" s="155" t="e">
        <f>IF('[1]37_P_Ac'!B1000="","",'[1]37_P_Ac'!B1000)</f>
        <v>#REF!</v>
      </c>
      <c r="C997" s="14"/>
      <c r="D997" s="14"/>
      <c r="E997" s="14"/>
    </row>
    <row r="998" spans="1:5">
      <c r="A998" s="14"/>
      <c r="B998" s="155" t="e">
        <f>IF('[1]37_P_Ac'!B1001="","",'[1]37_P_Ac'!B1001)</f>
        <v>#REF!</v>
      </c>
      <c r="C998" s="14"/>
      <c r="D998" s="14"/>
      <c r="E998" s="14"/>
    </row>
    <row r="999" spans="1:5">
      <c r="A999" s="14"/>
      <c r="B999" s="155" t="e">
        <f>IF('[1]37_P_Ac'!B1002="","",'[1]37_P_Ac'!B1002)</f>
        <v>#REF!</v>
      </c>
      <c r="C999" s="14"/>
      <c r="D999" s="14"/>
      <c r="E999" s="14"/>
    </row>
    <row r="1000" spans="1:5">
      <c r="A1000" s="14"/>
      <c r="B1000" s="155" t="e">
        <f>IF('[1]37_P_Ac'!B1003="","",'[1]37_P_Ac'!B1003)</f>
        <v>#REF!</v>
      </c>
      <c r="C1000" s="14"/>
      <c r="D1000" s="14"/>
      <c r="E1000" s="14"/>
    </row>
    <row r="1001" spans="1:5">
      <c r="A1001" s="14"/>
      <c r="B1001" s="155" t="e">
        <f>IF('[1]37_P_Ac'!B1004="","",'[1]37_P_Ac'!B1004)</f>
        <v>#REF!</v>
      </c>
      <c r="C1001" s="14"/>
      <c r="D1001" s="14"/>
      <c r="E1001" s="14"/>
    </row>
    <row r="1002" spans="1:5">
      <c r="A1002" s="14"/>
      <c r="B1002" s="155" t="e">
        <f>IF('[1]37_P_Ac'!B1005="","",'[1]37_P_Ac'!B1005)</f>
        <v>#REF!</v>
      </c>
      <c r="C1002" s="14"/>
      <c r="D1002" s="14"/>
      <c r="E1002" s="14"/>
    </row>
    <row r="1003" spans="1:5">
      <c r="A1003" s="14"/>
      <c r="B1003" s="155" t="e">
        <f>IF('[1]37_P_Ac'!B1006="","",'[1]37_P_Ac'!B1006)</f>
        <v>#REF!</v>
      </c>
      <c r="C1003" s="14"/>
      <c r="D1003" s="14"/>
      <c r="E1003" s="14"/>
    </row>
    <row r="1004" spans="1:5">
      <c r="A1004" s="14"/>
      <c r="B1004" s="155" t="e">
        <f>IF('[1]37_P_Ac'!B1007="","",'[1]37_P_Ac'!B1007)</f>
        <v>#REF!</v>
      </c>
      <c r="C1004" s="14"/>
      <c r="D1004" s="14"/>
      <c r="E1004" s="14"/>
    </row>
    <row r="1005" spans="1:5">
      <c r="A1005" s="14"/>
      <c r="B1005" s="155" t="e">
        <f>IF('[1]37_P_Ac'!B1008="","",'[1]37_P_Ac'!B1008)</f>
        <v>#REF!</v>
      </c>
      <c r="C1005" s="14"/>
      <c r="D1005" s="14"/>
      <c r="E1005" s="14"/>
    </row>
    <row r="1006" spans="1:5">
      <c r="A1006" s="14"/>
      <c r="B1006" s="155" t="e">
        <f>IF('[1]37_P_Ac'!B1009="","",'[1]37_P_Ac'!B1009)</f>
        <v>#REF!</v>
      </c>
      <c r="C1006" s="14"/>
      <c r="D1006" s="14"/>
      <c r="E1006" s="14"/>
    </row>
    <row r="1007" spans="1:5">
      <c r="A1007" s="14"/>
      <c r="B1007" s="155" t="e">
        <f>IF('[1]37_P_Ac'!B1010="","",'[1]37_P_Ac'!B1010)</f>
        <v>#REF!</v>
      </c>
      <c r="C1007" s="14"/>
      <c r="D1007" s="14"/>
      <c r="E1007" s="14"/>
    </row>
    <row r="1008" spans="1:5">
      <c r="A1008" s="14"/>
      <c r="B1008" s="155" t="e">
        <f>IF('[1]37_P_Ac'!B1011="","",'[1]37_P_Ac'!B1011)</f>
        <v>#REF!</v>
      </c>
      <c r="C1008" s="14"/>
      <c r="D1008" s="14"/>
      <c r="E1008" s="14"/>
    </row>
    <row r="1009" spans="1:5">
      <c r="A1009" s="14"/>
      <c r="B1009" s="155" t="e">
        <f>IF('[1]37_P_Ac'!B1012="","",'[1]37_P_Ac'!B1012)</f>
        <v>#REF!</v>
      </c>
      <c r="C1009" s="14"/>
      <c r="D1009" s="14"/>
      <c r="E1009" s="14"/>
    </row>
    <row r="1010" spans="1:5">
      <c r="A1010" s="14"/>
      <c r="B1010" s="155" t="e">
        <f>IF('[1]37_P_Ac'!B1013="","",'[1]37_P_Ac'!B1013)</f>
        <v>#REF!</v>
      </c>
      <c r="C1010" s="14"/>
      <c r="D1010" s="14"/>
      <c r="E1010" s="14"/>
    </row>
    <row r="1011" spans="1:5">
      <c r="A1011" s="14"/>
      <c r="B1011" s="155" t="e">
        <f>IF('[1]37_P_Ac'!B1014="","",'[1]37_P_Ac'!B1014)</f>
        <v>#REF!</v>
      </c>
      <c r="C1011" s="14"/>
      <c r="D1011" s="14"/>
      <c r="E1011" s="14"/>
    </row>
    <row r="1012" spans="1:5">
      <c r="A1012" s="14"/>
      <c r="B1012" s="155" t="e">
        <f>IF('[1]37_P_Ac'!B1015="","",'[1]37_P_Ac'!B1015)</f>
        <v>#REF!</v>
      </c>
      <c r="C1012" s="14"/>
      <c r="D1012" s="14"/>
      <c r="E1012" s="14"/>
    </row>
    <row r="1013" spans="1:5">
      <c r="A1013" s="14"/>
      <c r="B1013" s="155" t="e">
        <f>IF('[1]37_P_Ac'!B1016="","",'[1]37_P_Ac'!B1016)</f>
        <v>#REF!</v>
      </c>
      <c r="C1013" s="14"/>
      <c r="D1013" s="14"/>
      <c r="E1013" s="14"/>
    </row>
    <row r="1014" spans="1:5">
      <c r="A1014" s="14"/>
      <c r="B1014" s="155" t="e">
        <f>IF('[1]37_P_Ac'!B1017="","",'[1]37_P_Ac'!B1017)</f>
        <v>#REF!</v>
      </c>
      <c r="C1014" s="14"/>
      <c r="D1014" s="14"/>
      <c r="E1014" s="14"/>
    </row>
    <row r="1015" spans="1:5">
      <c r="A1015" s="14"/>
      <c r="B1015" s="155" t="e">
        <f>IF('[1]37_P_Ac'!B1018="","",'[1]37_P_Ac'!B1018)</f>
        <v>#REF!</v>
      </c>
      <c r="C1015" s="14"/>
      <c r="D1015" s="14"/>
      <c r="E1015" s="14"/>
    </row>
    <row r="1016" spans="1:5">
      <c r="A1016" s="14"/>
      <c r="B1016" s="155" t="e">
        <f>IF('[1]37_P_Ac'!B1019="","",'[1]37_P_Ac'!B1019)</f>
        <v>#REF!</v>
      </c>
      <c r="C1016" s="14"/>
      <c r="D1016" s="14"/>
      <c r="E1016" s="14"/>
    </row>
    <row r="1017" spans="1:5">
      <c r="A1017" s="14"/>
      <c r="B1017" s="155" t="e">
        <f>IF('[1]37_P_Ac'!B1020="","",'[1]37_P_Ac'!B1020)</f>
        <v>#REF!</v>
      </c>
      <c r="C1017" s="14"/>
      <c r="D1017" s="14"/>
      <c r="E1017" s="14"/>
    </row>
    <row r="1018" spans="1:5">
      <c r="A1018" s="14"/>
      <c r="B1018" s="155" t="e">
        <f>IF('[1]37_P_Ac'!B1021="","",'[1]37_P_Ac'!B1021)</f>
        <v>#REF!</v>
      </c>
      <c r="C1018" s="14"/>
      <c r="D1018" s="14"/>
      <c r="E1018" s="14"/>
    </row>
    <row r="1019" spans="1:5">
      <c r="A1019" s="14"/>
      <c r="B1019" s="155" t="e">
        <f>IF('[1]37_P_Ac'!B1022="","",'[1]37_P_Ac'!B1022)</f>
        <v>#REF!</v>
      </c>
      <c r="C1019" s="14"/>
      <c r="D1019" s="14"/>
      <c r="E1019" s="14"/>
    </row>
    <row r="1020" spans="1:5">
      <c r="A1020" s="14"/>
      <c r="B1020" s="155" t="e">
        <f>IF('[1]37_P_Ac'!B1023="","",'[1]37_P_Ac'!B1023)</f>
        <v>#REF!</v>
      </c>
      <c r="C1020" s="14"/>
      <c r="D1020" s="14"/>
      <c r="E1020" s="14"/>
    </row>
    <row r="1021" spans="1:5">
      <c r="A1021" s="14"/>
      <c r="B1021" s="155" t="e">
        <f>IF('[1]37_P_Ac'!B1024="","",'[1]37_P_Ac'!B1024)</f>
        <v>#REF!</v>
      </c>
      <c r="C1021" s="14"/>
      <c r="D1021" s="14"/>
      <c r="E1021" s="14"/>
    </row>
    <row r="1022" spans="1:5">
      <c r="A1022" s="14"/>
      <c r="B1022" s="155" t="e">
        <f>IF('[1]37_P_Ac'!B1025="","",'[1]37_P_Ac'!B1025)</f>
        <v>#REF!</v>
      </c>
      <c r="C1022" s="14"/>
      <c r="D1022" s="14"/>
      <c r="E1022" s="14"/>
    </row>
    <row r="1023" spans="1:5">
      <c r="A1023" s="14"/>
      <c r="B1023" s="155" t="e">
        <f>IF('[1]37_P_Ac'!B1026="","",'[1]37_P_Ac'!B1026)</f>
        <v>#REF!</v>
      </c>
      <c r="C1023" s="14"/>
      <c r="D1023" s="14"/>
      <c r="E1023" s="14"/>
    </row>
    <row r="1024" spans="1:5">
      <c r="A1024" s="14"/>
      <c r="B1024" s="155" t="e">
        <f>IF('[1]37_P_Ac'!B1027="","",'[1]37_P_Ac'!B1027)</f>
        <v>#REF!</v>
      </c>
      <c r="C1024" s="14"/>
      <c r="D1024" s="14"/>
      <c r="E1024" s="14"/>
    </row>
    <row r="1025" spans="1:5">
      <c r="A1025" s="14"/>
      <c r="B1025" s="155" t="e">
        <f>IF('[1]37_P_Ac'!B1028="","",'[1]37_P_Ac'!B1028)</f>
        <v>#REF!</v>
      </c>
      <c r="C1025" s="14"/>
      <c r="D1025" s="14"/>
      <c r="E1025" s="14"/>
    </row>
    <row r="1026" spans="1:5">
      <c r="A1026" s="14"/>
      <c r="B1026" s="155" t="e">
        <f>IF('[1]37_P_Ac'!B1029="","",'[1]37_P_Ac'!B1029)</f>
        <v>#REF!</v>
      </c>
      <c r="C1026" s="14"/>
      <c r="D1026" s="14"/>
      <c r="E1026" s="14"/>
    </row>
    <row r="1027" spans="1:5">
      <c r="A1027" s="14"/>
      <c r="B1027" s="155" t="e">
        <f>IF('[1]37_P_Ac'!B1030="","",'[1]37_P_Ac'!B1030)</f>
        <v>#REF!</v>
      </c>
      <c r="C1027" s="14"/>
      <c r="D1027" s="14"/>
      <c r="E1027" s="14"/>
    </row>
    <row r="1028" spans="1:5">
      <c r="A1028" s="14"/>
      <c r="B1028" s="155" t="e">
        <f>IF('[1]37_P_Ac'!B1031="","",'[1]37_P_Ac'!B1031)</f>
        <v>#REF!</v>
      </c>
      <c r="C1028" s="14"/>
      <c r="D1028" s="14"/>
      <c r="E1028" s="14"/>
    </row>
    <row r="1029" spans="1:5">
      <c r="A1029" s="14"/>
      <c r="B1029" s="155" t="e">
        <f>IF('[1]37_P_Ac'!B1032="","",'[1]37_P_Ac'!B1032)</f>
        <v>#REF!</v>
      </c>
      <c r="C1029" s="14"/>
      <c r="D1029" s="14"/>
      <c r="E1029" s="14"/>
    </row>
    <row r="1030" spans="1:5">
      <c r="A1030" s="14"/>
      <c r="B1030" s="155" t="e">
        <f>IF('[1]37_P_Ac'!B1033="","",'[1]37_P_Ac'!B1033)</f>
        <v>#REF!</v>
      </c>
      <c r="C1030" s="14"/>
      <c r="D1030" s="14"/>
      <c r="E1030" s="14"/>
    </row>
    <row r="1031" spans="1:5">
      <c r="A1031" s="14"/>
      <c r="B1031" s="155" t="e">
        <f>IF('[1]37_P_Ac'!B1034="","",'[1]37_P_Ac'!B1034)</f>
        <v>#REF!</v>
      </c>
      <c r="C1031" s="14"/>
      <c r="D1031" s="14"/>
      <c r="E1031" s="14"/>
    </row>
    <row r="1032" spans="1:5">
      <c r="A1032" s="14"/>
      <c r="B1032" s="155" t="e">
        <f>IF('[1]37_P_Ac'!B1035="","",'[1]37_P_Ac'!B1035)</f>
        <v>#REF!</v>
      </c>
      <c r="C1032" s="14"/>
      <c r="D1032" s="14"/>
      <c r="E1032" s="14"/>
    </row>
    <row r="1033" spans="1:5">
      <c r="A1033" s="14"/>
      <c r="B1033" s="155" t="e">
        <f>IF('[1]37_P_Ac'!B1036="","",'[1]37_P_Ac'!B1036)</f>
        <v>#REF!</v>
      </c>
      <c r="C1033" s="14"/>
      <c r="D1033" s="14"/>
      <c r="E1033" s="14"/>
    </row>
    <row r="1034" spans="1:5">
      <c r="A1034" s="14"/>
      <c r="B1034" s="155" t="e">
        <f>IF('[1]37_P_Ac'!B1037="","",'[1]37_P_Ac'!B1037)</f>
        <v>#REF!</v>
      </c>
      <c r="C1034" s="14"/>
      <c r="D1034" s="14"/>
      <c r="E1034" s="14"/>
    </row>
    <row r="1035" spans="1:5">
      <c r="A1035" s="14"/>
      <c r="B1035" s="155" t="e">
        <f>IF('[1]37_P_Ac'!B1038="","",'[1]37_P_Ac'!B1038)</f>
        <v>#REF!</v>
      </c>
      <c r="C1035" s="14"/>
      <c r="D1035" s="14"/>
      <c r="E1035" s="14"/>
    </row>
    <row r="1036" spans="1:5">
      <c r="A1036" s="14"/>
      <c r="B1036" s="155" t="e">
        <f>IF('[1]37_P_Ac'!B1039="","",'[1]37_P_Ac'!B1039)</f>
        <v>#REF!</v>
      </c>
      <c r="C1036" s="14"/>
      <c r="D1036" s="14"/>
      <c r="E1036" s="14"/>
    </row>
    <row r="1037" spans="1:5">
      <c r="A1037" s="14"/>
      <c r="B1037" s="155" t="e">
        <f>IF('[1]37_P_Ac'!B1040="","",'[1]37_P_Ac'!B1040)</f>
        <v>#REF!</v>
      </c>
      <c r="C1037" s="14"/>
      <c r="D1037" s="14"/>
      <c r="E1037" s="14"/>
    </row>
    <row r="1038" spans="1:5">
      <c r="A1038" s="14"/>
      <c r="B1038" s="155" t="e">
        <f>IF('[1]37_P_Ac'!B1041="","",'[1]37_P_Ac'!B1041)</f>
        <v>#REF!</v>
      </c>
      <c r="C1038" s="14"/>
      <c r="D1038" s="14"/>
      <c r="E1038" s="14"/>
    </row>
    <row r="1039" spans="1:5">
      <c r="A1039" s="14"/>
      <c r="B1039" s="155" t="e">
        <f>IF('[1]37_P_Ac'!B1042="","",'[1]37_P_Ac'!B1042)</f>
        <v>#REF!</v>
      </c>
      <c r="C1039" s="14"/>
      <c r="D1039" s="14"/>
      <c r="E1039" s="14"/>
    </row>
    <row r="1040" spans="1:5">
      <c r="A1040" s="14"/>
      <c r="B1040" s="155" t="e">
        <f>IF('[1]37_P_Ac'!B1043="","",'[1]37_P_Ac'!B1043)</f>
        <v>#REF!</v>
      </c>
      <c r="C1040" s="14"/>
      <c r="D1040" s="14"/>
      <c r="E1040" s="14"/>
    </row>
    <row r="1041" spans="1:5">
      <c r="A1041" s="14"/>
      <c r="B1041" s="155" t="e">
        <f>IF('[1]37_P_Ac'!B1044="","",'[1]37_P_Ac'!B1044)</f>
        <v>#REF!</v>
      </c>
      <c r="C1041" s="14"/>
      <c r="D1041" s="14"/>
      <c r="E1041" s="14"/>
    </row>
    <row r="1042" spans="1:5">
      <c r="A1042" s="14"/>
      <c r="B1042" s="155" t="e">
        <f>IF('[1]37_P_Ac'!B1045="","",'[1]37_P_Ac'!B1045)</f>
        <v>#REF!</v>
      </c>
      <c r="C1042" s="14"/>
      <c r="D1042" s="14"/>
      <c r="E1042" s="14"/>
    </row>
    <row r="1043" spans="1:5">
      <c r="A1043" s="14"/>
      <c r="B1043" s="155" t="e">
        <f>IF('[1]37_P_Ac'!B1046="","",'[1]37_P_Ac'!B1046)</f>
        <v>#REF!</v>
      </c>
      <c r="C1043" s="14"/>
      <c r="D1043" s="14"/>
      <c r="E1043" s="14"/>
    </row>
    <row r="1044" spans="1:5">
      <c r="A1044" s="14"/>
      <c r="B1044" s="155" t="e">
        <f>IF('[1]37_P_Ac'!B1047="","",'[1]37_P_Ac'!B1047)</f>
        <v>#REF!</v>
      </c>
      <c r="C1044" s="14"/>
      <c r="D1044" s="14"/>
      <c r="E1044" s="14"/>
    </row>
    <row r="1045" spans="1:5">
      <c r="A1045" s="14"/>
      <c r="B1045" s="155" t="e">
        <f>IF('[1]37_P_Ac'!B1048="","",'[1]37_P_Ac'!B1048)</f>
        <v>#REF!</v>
      </c>
      <c r="C1045" s="14"/>
      <c r="D1045" s="14"/>
      <c r="E1045" s="14"/>
    </row>
    <row r="1046" spans="1:5">
      <c r="A1046" s="14"/>
      <c r="B1046" s="155" t="e">
        <f>IF('[1]37_P_Ac'!B1049="","",'[1]37_P_Ac'!B1049)</f>
        <v>#REF!</v>
      </c>
      <c r="C1046" s="14"/>
      <c r="D1046" s="14"/>
      <c r="E1046" s="14"/>
    </row>
    <row r="1047" spans="1:5">
      <c r="A1047" s="14"/>
      <c r="B1047" s="155" t="e">
        <f>IF('[1]37_P_Ac'!B1050="","",'[1]37_P_Ac'!B1050)</f>
        <v>#REF!</v>
      </c>
      <c r="C1047" s="14"/>
      <c r="D1047" s="14"/>
      <c r="E1047" s="14"/>
    </row>
    <row r="1048" spans="1:5">
      <c r="A1048" s="14"/>
      <c r="B1048" s="155" t="e">
        <f>IF('[1]37_P_Ac'!B1051="","",'[1]37_P_Ac'!B1051)</f>
        <v>#REF!</v>
      </c>
      <c r="C1048" s="14"/>
      <c r="D1048" s="14"/>
      <c r="E1048" s="14"/>
    </row>
    <row r="1049" spans="1:5">
      <c r="A1049" s="14"/>
      <c r="B1049" s="155" t="e">
        <f>IF('[1]37_P_Ac'!B1052="","",'[1]37_P_Ac'!B1052)</f>
        <v>#REF!</v>
      </c>
      <c r="C1049" s="14"/>
      <c r="D1049" s="14"/>
      <c r="E1049" s="14"/>
    </row>
    <row r="1050" spans="1:5">
      <c r="A1050" s="14"/>
      <c r="B1050" s="155" t="e">
        <f>IF('[1]37_P_Ac'!B1053="","",'[1]37_P_Ac'!B1053)</f>
        <v>#REF!</v>
      </c>
      <c r="C1050" s="14"/>
      <c r="D1050" s="14"/>
      <c r="E1050" s="14"/>
    </row>
    <row r="1051" spans="1:5">
      <c r="A1051" s="14"/>
      <c r="B1051" s="155" t="e">
        <f>IF('[1]37_P_Ac'!B1054="","",'[1]37_P_Ac'!B1054)</f>
        <v>#REF!</v>
      </c>
      <c r="C1051" s="14"/>
      <c r="D1051" s="14"/>
      <c r="E1051" s="14"/>
    </row>
    <row r="1052" spans="1:5">
      <c r="A1052" s="14"/>
      <c r="B1052" s="155" t="e">
        <f>IF('[1]37_P_Ac'!B1055="","",'[1]37_P_Ac'!B1055)</f>
        <v>#REF!</v>
      </c>
      <c r="C1052" s="14"/>
      <c r="D1052" s="14"/>
      <c r="E1052" s="14"/>
    </row>
    <row r="1053" spans="1:5">
      <c r="A1053" s="14"/>
      <c r="B1053" s="155" t="e">
        <f>IF('[1]37_P_Ac'!B1056="","",'[1]37_P_Ac'!B1056)</f>
        <v>#REF!</v>
      </c>
      <c r="C1053" s="14"/>
      <c r="D1053" s="14"/>
      <c r="E1053" s="14"/>
    </row>
    <row r="1054" spans="1:5">
      <c r="A1054" s="14"/>
      <c r="B1054" s="155" t="e">
        <f>IF('[1]37_P_Ac'!B1057="","",'[1]37_P_Ac'!B1057)</f>
        <v>#REF!</v>
      </c>
      <c r="C1054" s="14"/>
      <c r="D1054" s="14"/>
      <c r="E1054" s="14"/>
    </row>
    <row r="1055" spans="1:5">
      <c r="A1055" s="14"/>
      <c r="B1055" s="155" t="e">
        <f>IF('[1]37_P_Ac'!B1058="","",'[1]37_P_Ac'!B1058)</f>
        <v>#REF!</v>
      </c>
      <c r="C1055" s="14"/>
      <c r="D1055" s="14"/>
      <c r="E1055" s="14"/>
    </row>
    <row r="1056" spans="1:5">
      <c r="A1056" s="14"/>
      <c r="B1056" s="155" t="e">
        <f>IF('[1]37_P_Ac'!B1059="","",'[1]37_P_Ac'!B1059)</f>
        <v>#REF!</v>
      </c>
      <c r="C1056" s="14"/>
      <c r="D1056" s="14"/>
      <c r="E1056" s="14"/>
    </row>
    <row r="1057" spans="1:5">
      <c r="A1057" s="14"/>
      <c r="B1057" s="155" t="e">
        <f>IF('[1]37_P_Ac'!B1060="","",'[1]37_P_Ac'!B1060)</f>
        <v>#REF!</v>
      </c>
      <c r="C1057" s="14"/>
      <c r="D1057" s="14"/>
      <c r="E1057" s="14"/>
    </row>
    <row r="1058" spans="1:5">
      <c r="A1058" s="14"/>
      <c r="B1058" s="155" t="e">
        <f>IF('[1]37_P_Ac'!B1061="","",'[1]37_P_Ac'!B1061)</f>
        <v>#REF!</v>
      </c>
      <c r="C1058" s="14"/>
      <c r="D1058" s="14"/>
      <c r="E1058" s="14"/>
    </row>
    <row r="1059" spans="1:5">
      <c r="A1059" s="14"/>
      <c r="B1059" s="155" t="e">
        <f>IF('[1]37_P_Ac'!B1062="","",'[1]37_P_Ac'!B1062)</f>
        <v>#REF!</v>
      </c>
      <c r="C1059" s="14"/>
      <c r="D1059" s="14"/>
      <c r="E1059" s="14"/>
    </row>
    <row r="1060" spans="1:5">
      <c r="A1060" s="14"/>
      <c r="B1060" s="155" t="e">
        <f>IF('[1]37_P_Ac'!B1063="","",'[1]37_P_Ac'!B1063)</f>
        <v>#REF!</v>
      </c>
      <c r="C1060" s="14"/>
      <c r="D1060" s="14"/>
      <c r="E1060" s="14"/>
    </row>
    <row r="1061" spans="1:5">
      <c r="A1061" s="14"/>
      <c r="B1061" s="155" t="e">
        <f>IF('[1]37_P_Ac'!B1064="","",'[1]37_P_Ac'!B1064)</f>
        <v>#REF!</v>
      </c>
      <c r="C1061" s="14"/>
      <c r="D1061" s="14"/>
      <c r="E1061" s="14"/>
    </row>
    <row r="1062" spans="1:5">
      <c r="A1062" s="14"/>
      <c r="B1062" s="155" t="e">
        <f>IF('[1]37_P_Ac'!B1065="","",'[1]37_P_Ac'!B1065)</f>
        <v>#REF!</v>
      </c>
      <c r="C1062" s="14"/>
      <c r="D1062" s="14"/>
      <c r="E1062" s="14"/>
    </row>
    <row r="1063" spans="1:5">
      <c r="A1063" s="14"/>
      <c r="B1063" s="155" t="e">
        <f>IF('[1]37_P_Ac'!B1066="","",'[1]37_P_Ac'!B1066)</f>
        <v>#REF!</v>
      </c>
      <c r="C1063" s="14"/>
      <c r="D1063" s="14"/>
      <c r="E1063" s="14"/>
    </row>
    <row r="1064" spans="1:5">
      <c r="A1064" s="14"/>
      <c r="B1064" s="155" t="e">
        <f>IF('[1]37_P_Ac'!B1067="","",'[1]37_P_Ac'!B1067)</f>
        <v>#REF!</v>
      </c>
      <c r="C1064" s="14"/>
      <c r="D1064" s="14"/>
      <c r="E1064" s="14"/>
    </row>
    <row r="1065" spans="1:5">
      <c r="A1065" s="14"/>
      <c r="B1065" s="155" t="e">
        <f>IF('[1]37_P_Ac'!B1068="","",'[1]37_P_Ac'!B1068)</f>
        <v>#REF!</v>
      </c>
      <c r="C1065" s="14"/>
      <c r="D1065" s="14"/>
      <c r="E1065" s="14"/>
    </row>
    <row r="1066" spans="1:5">
      <c r="A1066" s="14"/>
      <c r="B1066" s="155" t="e">
        <f>IF('[1]37_P_Ac'!B1069="","",'[1]37_P_Ac'!B1069)</f>
        <v>#REF!</v>
      </c>
      <c r="C1066" s="14"/>
      <c r="D1066" s="14"/>
      <c r="E1066" s="14"/>
    </row>
    <row r="1067" spans="1:5">
      <c r="A1067" s="14"/>
      <c r="B1067" s="155" t="e">
        <f>IF('[1]37_P_Ac'!B1070="","",'[1]37_P_Ac'!B1070)</f>
        <v>#REF!</v>
      </c>
      <c r="C1067" s="14"/>
      <c r="D1067" s="14"/>
      <c r="E1067" s="14"/>
    </row>
    <row r="1068" spans="1:5">
      <c r="A1068" s="14"/>
      <c r="B1068" s="155" t="e">
        <f>IF('[1]37_P_Ac'!B1071="","",'[1]37_P_Ac'!B1071)</f>
        <v>#REF!</v>
      </c>
      <c r="C1068" s="14"/>
      <c r="D1068" s="14"/>
      <c r="E1068" s="14"/>
    </row>
    <row r="1069" spans="1:5">
      <c r="A1069" s="14"/>
      <c r="B1069" s="155" t="e">
        <f>IF('[1]37_P_Ac'!B1072="","",'[1]37_P_Ac'!B1072)</f>
        <v>#REF!</v>
      </c>
      <c r="C1069" s="14"/>
      <c r="D1069" s="14"/>
      <c r="E1069" s="14"/>
    </row>
    <row r="1070" spans="1:5">
      <c r="A1070" s="14"/>
      <c r="B1070" s="155" t="e">
        <f>IF('[1]37_P_Ac'!B1073="","",'[1]37_P_Ac'!B1073)</f>
        <v>#REF!</v>
      </c>
      <c r="C1070" s="14"/>
      <c r="D1070" s="14"/>
      <c r="E1070" s="14"/>
    </row>
    <row r="1071" spans="1:5">
      <c r="A1071" s="14"/>
      <c r="B1071" s="155" t="e">
        <f>IF('[1]37_P_Ac'!B1074="","",'[1]37_P_Ac'!B1074)</f>
        <v>#REF!</v>
      </c>
      <c r="C1071" s="14"/>
      <c r="D1071" s="14"/>
      <c r="E1071" s="14"/>
    </row>
    <row r="1072" spans="1:5">
      <c r="A1072" s="14"/>
      <c r="B1072" s="155" t="e">
        <f>IF('[1]37_P_Ac'!B1075="","",'[1]37_P_Ac'!B1075)</f>
        <v>#REF!</v>
      </c>
      <c r="C1072" s="14"/>
      <c r="D1072" s="14"/>
      <c r="E1072" s="14"/>
    </row>
    <row r="1073" spans="1:5">
      <c r="A1073" s="14"/>
      <c r="B1073" s="155" t="e">
        <f>IF('[1]37_P_Ac'!B1076="","",'[1]37_P_Ac'!B1076)</f>
        <v>#REF!</v>
      </c>
      <c r="C1073" s="14"/>
      <c r="D1073" s="14"/>
      <c r="E1073" s="14"/>
    </row>
    <row r="1074" spans="1:5">
      <c r="A1074" s="14"/>
      <c r="B1074" s="155" t="e">
        <f>IF('[1]37_P_Ac'!B1077="","",'[1]37_P_Ac'!B1077)</f>
        <v>#REF!</v>
      </c>
      <c r="C1074" s="14"/>
      <c r="D1074" s="14"/>
      <c r="E1074" s="14"/>
    </row>
    <row r="1075" spans="1:5">
      <c r="A1075" s="14"/>
      <c r="B1075" s="155" t="e">
        <f>IF('[1]37_P_Ac'!B1078="","",'[1]37_P_Ac'!B1078)</f>
        <v>#REF!</v>
      </c>
      <c r="C1075" s="14"/>
      <c r="D1075" s="14"/>
      <c r="E1075" s="14"/>
    </row>
    <row r="1076" spans="1:5">
      <c r="A1076" s="14"/>
      <c r="B1076" s="155" t="e">
        <f>IF('[1]37_P_Ac'!B1079="","",'[1]37_P_Ac'!B1079)</f>
        <v>#REF!</v>
      </c>
      <c r="C1076" s="14"/>
      <c r="D1076" s="14"/>
      <c r="E1076" s="14"/>
    </row>
    <row r="1077" spans="1:5">
      <c r="A1077" s="14"/>
      <c r="B1077" s="155" t="e">
        <f>IF('[1]37_P_Ac'!B1080="","",'[1]37_P_Ac'!B1080)</f>
        <v>#REF!</v>
      </c>
      <c r="C1077" s="14"/>
      <c r="D1077" s="14"/>
      <c r="E1077" s="14"/>
    </row>
    <row r="1078" spans="1:5">
      <c r="A1078" s="14"/>
      <c r="B1078" s="155" t="e">
        <f>IF('[1]37_P_Ac'!B1081="","",'[1]37_P_Ac'!B1081)</f>
        <v>#REF!</v>
      </c>
      <c r="C1078" s="14"/>
      <c r="D1078" s="14"/>
      <c r="E1078" s="14"/>
    </row>
    <row r="1079" spans="1:5">
      <c r="A1079" s="14"/>
      <c r="B1079" s="155" t="e">
        <f>IF('[1]37_P_Ac'!B1082="","",'[1]37_P_Ac'!B1082)</f>
        <v>#REF!</v>
      </c>
      <c r="C1079" s="14"/>
      <c r="D1079" s="14"/>
      <c r="E1079" s="14"/>
    </row>
    <row r="1080" spans="1:5">
      <c r="A1080" s="14"/>
      <c r="B1080" s="155" t="e">
        <f>IF('[1]37_P_Ac'!B1083="","",'[1]37_P_Ac'!B1083)</f>
        <v>#REF!</v>
      </c>
      <c r="C1080" s="14"/>
      <c r="D1080" s="14"/>
      <c r="E1080" s="14"/>
    </row>
    <row r="1081" spans="1:5">
      <c r="A1081" s="14"/>
      <c r="B1081" s="155" t="e">
        <f>IF('[1]37_P_Ac'!B1084="","",'[1]37_P_Ac'!B1084)</f>
        <v>#REF!</v>
      </c>
      <c r="C1081" s="14"/>
      <c r="D1081" s="14"/>
      <c r="E1081" s="14"/>
    </row>
    <row r="1082" spans="1:5">
      <c r="A1082" s="14"/>
      <c r="B1082" s="155" t="e">
        <f>IF('[1]37_P_Ac'!B1085="","",'[1]37_P_Ac'!B1085)</f>
        <v>#REF!</v>
      </c>
      <c r="C1082" s="14"/>
      <c r="D1082" s="14"/>
      <c r="E1082" s="14"/>
    </row>
    <row r="1083" spans="1:5">
      <c r="A1083" s="14"/>
      <c r="B1083" s="155" t="e">
        <f>IF('[1]37_P_Ac'!B1086="","",'[1]37_P_Ac'!B1086)</f>
        <v>#REF!</v>
      </c>
      <c r="C1083" s="14"/>
      <c r="D1083" s="14"/>
      <c r="E1083" s="14"/>
    </row>
    <row r="1084" spans="1:5">
      <c r="A1084" s="14"/>
      <c r="B1084" s="155" t="e">
        <f>IF('[1]37_P_Ac'!B1087="","",'[1]37_P_Ac'!B1087)</f>
        <v>#REF!</v>
      </c>
      <c r="C1084" s="14"/>
      <c r="D1084" s="14"/>
      <c r="E1084" s="14"/>
    </row>
    <row r="1085" spans="1:5">
      <c r="A1085" s="14"/>
      <c r="B1085" s="155" t="e">
        <f>IF('[1]37_P_Ac'!B1088="","",'[1]37_P_Ac'!B1088)</f>
        <v>#REF!</v>
      </c>
      <c r="C1085" s="14"/>
      <c r="D1085" s="14"/>
      <c r="E1085" s="14"/>
    </row>
    <row r="1086" spans="1:5">
      <c r="A1086" s="14"/>
      <c r="B1086" s="155" t="e">
        <f>IF('[1]37_P_Ac'!B1089="","",'[1]37_P_Ac'!B1089)</f>
        <v>#REF!</v>
      </c>
      <c r="C1086" s="14"/>
      <c r="D1086" s="14"/>
      <c r="E1086" s="14"/>
    </row>
    <row r="1087" spans="1:5">
      <c r="A1087" s="14"/>
      <c r="B1087" s="155" t="e">
        <f>IF('[1]37_P_Ac'!B1090="","",'[1]37_P_Ac'!B1090)</f>
        <v>#REF!</v>
      </c>
      <c r="C1087" s="14"/>
      <c r="D1087" s="14"/>
      <c r="E1087" s="14"/>
    </row>
    <row r="1088" spans="1:5">
      <c r="A1088" s="14"/>
      <c r="B1088" s="155" t="e">
        <f>IF('[1]37_P_Ac'!B1091="","",'[1]37_P_Ac'!B1091)</f>
        <v>#REF!</v>
      </c>
      <c r="C1088" s="14"/>
      <c r="D1088" s="14"/>
      <c r="E1088" s="14"/>
    </row>
    <row r="1089" spans="1:5">
      <c r="A1089" s="14"/>
      <c r="B1089" s="155" t="e">
        <f>IF('[1]37_P_Ac'!B1092="","",'[1]37_P_Ac'!B1092)</f>
        <v>#REF!</v>
      </c>
      <c r="C1089" s="14"/>
      <c r="D1089" s="14"/>
      <c r="E1089" s="14"/>
    </row>
    <row r="1090" spans="1:5">
      <c r="A1090" s="14"/>
      <c r="B1090" s="155" t="e">
        <f>IF('[1]37_P_Ac'!B1093="","",'[1]37_P_Ac'!B1093)</f>
        <v>#REF!</v>
      </c>
      <c r="C1090" s="14"/>
      <c r="D1090" s="14"/>
      <c r="E1090" s="14"/>
    </row>
    <row r="1091" spans="1:5">
      <c r="A1091" s="14"/>
      <c r="B1091" s="155" t="e">
        <f>IF('[1]37_P_Ac'!B1094="","",'[1]37_P_Ac'!B1094)</f>
        <v>#REF!</v>
      </c>
      <c r="C1091" s="14"/>
      <c r="D1091" s="14"/>
      <c r="E1091" s="14"/>
    </row>
    <row r="1092" spans="1:5">
      <c r="A1092" s="14"/>
      <c r="B1092" s="155" t="e">
        <f>IF('[1]37_P_Ac'!B1095="","",'[1]37_P_Ac'!B1095)</f>
        <v>#REF!</v>
      </c>
      <c r="C1092" s="14"/>
      <c r="D1092" s="14"/>
      <c r="E1092" s="14"/>
    </row>
    <row r="1093" spans="1:5">
      <c r="A1093" s="14"/>
      <c r="B1093" s="155" t="e">
        <f>IF('[1]37_P_Ac'!B1096="","",'[1]37_P_Ac'!B1096)</f>
        <v>#REF!</v>
      </c>
      <c r="C1093" s="14"/>
      <c r="D1093" s="14"/>
      <c r="E1093" s="14"/>
    </row>
    <row r="1094" spans="1:5">
      <c r="A1094" s="14"/>
      <c r="B1094" s="155" t="e">
        <f>IF('[1]37_P_Ac'!B1097="","",'[1]37_P_Ac'!B1097)</f>
        <v>#REF!</v>
      </c>
      <c r="C1094" s="14"/>
      <c r="D1094" s="14"/>
      <c r="E1094" s="14"/>
    </row>
    <row r="1095" spans="1:5">
      <c r="A1095" s="14"/>
      <c r="B1095" s="155" t="e">
        <f>IF('[1]37_P_Ac'!B1098="","",'[1]37_P_Ac'!B1098)</f>
        <v>#REF!</v>
      </c>
      <c r="C1095" s="14"/>
      <c r="D1095" s="14"/>
      <c r="E1095" s="14"/>
    </row>
    <row r="1096" spans="1:5">
      <c r="A1096" s="14"/>
      <c r="B1096" s="155" t="e">
        <f>IF('[1]37_P_Ac'!B1099="","",'[1]37_P_Ac'!B1099)</f>
        <v>#REF!</v>
      </c>
      <c r="C1096" s="14"/>
      <c r="D1096" s="14"/>
      <c r="E1096" s="14"/>
    </row>
    <row r="1097" spans="1:5">
      <c r="A1097" s="14"/>
      <c r="B1097" s="155" t="e">
        <f>IF('[1]37_P_Ac'!B1100="","",'[1]37_P_Ac'!B1100)</f>
        <v>#REF!</v>
      </c>
      <c r="C1097" s="14"/>
      <c r="D1097" s="14"/>
      <c r="E1097" s="14"/>
    </row>
    <row r="1098" spans="1:5">
      <c r="A1098" s="14"/>
      <c r="B1098" s="155" t="e">
        <f>IF('[1]37_P_Ac'!B1101="","",'[1]37_P_Ac'!B1101)</f>
        <v>#REF!</v>
      </c>
      <c r="C1098" s="14"/>
      <c r="D1098" s="14"/>
      <c r="E1098" s="14"/>
    </row>
    <row r="1099" spans="1:5">
      <c r="A1099" s="14"/>
      <c r="B1099" s="155" t="e">
        <f>IF('[1]37_P_Ac'!B1102="","",'[1]37_P_Ac'!B1102)</f>
        <v>#REF!</v>
      </c>
      <c r="C1099" s="14"/>
      <c r="D1099" s="14"/>
      <c r="E1099" s="14"/>
    </row>
    <row r="1100" spans="1:5">
      <c r="A1100" s="14"/>
      <c r="B1100" s="155" t="e">
        <f>IF('[1]37_P_Ac'!B1103="","",'[1]37_P_Ac'!B1103)</f>
        <v>#REF!</v>
      </c>
      <c r="C1100" s="14"/>
      <c r="D1100" s="14"/>
      <c r="E1100" s="14"/>
    </row>
    <row r="1101" spans="1:5">
      <c r="A1101" s="14"/>
      <c r="B1101" s="155" t="e">
        <f>IF('[1]37_P_Ac'!B1104="","",'[1]37_P_Ac'!B1104)</f>
        <v>#REF!</v>
      </c>
      <c r="C1101" s="14"/>
      <c r="D1101" s="14"/>
      <c r="E1101" s="14"/>
    </row>
    <row r="1102" spans="1:5">
      <c r="A1102" s="14"/>
      <c r="B1102" s="155" t="e">
        <f>IF('[1]37_P_Ac'!B1105="","",'[1]37_P_Ac'!B1105)</f>
        <v>#REF!</v>
      </c>
      <c r="C1102" s="14"/>
      <c r="D1102" s="14"/>
      <c r="E1102" s="14"/>
    </row>
    <row r="1103" spans="1:5">
      <c r="A1103" s="14"/>
      <c r="B1103" s="155" t="e">
        <f>IF('[1]37_P_Ac'!B1106="","",'[1]37_P_Ac'!B1106)</f>
        <v>#REF!</v>
      </c>
      <c r="C1103" s="14"/>
      <c r="D1103" s="14"/>
      <c r="E1103" s="14"/>
    </row>
    <row r="1104" spans="1:5">
      <c r="A1104" s="14"/>
      <c r="B1104" s="155" t="e">
        <f>IF('[1]37_P_Ac'!B1107="","",'[1]37_P_Ac'!B1107)</f>
        <v>#REF!</v>
      </c>
      <c r="C1104" s="14"/>
      <c r="D1104" s="14"/>
      <c r="E1104" s="14"/>
    </row>
    <row r="1105" spans="1:5">
      <c r="A1105" s="14"/>
      <c r="B1105" s="155" t="e">
        <f>IF('[1]37_P_Ac'!B1108="","",'[1]37_P_Ac'!B1108)</f>
        <v>#REF!</v>
      </c>
      <c r="C1105" s="14"/>
      <c r="D1105" s="14"/>
      <c r="E1105" s="14"/>
    </row>
    <row r="1106" spans="1:5">
      <c r="A1106" s="14"/>
      <c r="B1106" s="155" t="e">
        <f>IF('[1]37_P_Ac'!B1109="","",'[1]37_P_Ac'!B1109)</f>
        <v>#REF!</v>
      </c>
      <c r="C1106" s="14"/>
      <c r="D1106" s="14"/>
      <c r="E1106" s="14"/>
    </row>
    <row r="1107" spans="1:5">
      <c r="A1107" s="14"/>
      <c r="B1107" s="155" t="e">
        <f>IF('[1]37_P_Ac'!B1110="","",'[1]37_P_Ac'!B1110)</f>
        <v>#REF!</v>
      </c>
      <c r="C1107" s="14"/>
      <c r="D1107" s="14"/>
      <c r="E1107" s="14"/>
    </row>
    <row r="1108" spans="1:5">
      <c r="A1108" s="14"/>
      <c r="B1108" s="155" t="e">
        <f>IF('[1]37_P_Ac'!B1111="","",'[1]37_P_Ac'!B1111)</f>
        <v>#REF!</v>
      </c>
      <c r="C1108" s="14"/>
      <c r="D1108" s="14"/>
      <c r="E1108" s="14"/>
    </row>
    <row r="1109" spans="1:5">
      <c r="A1109" s="14"/>
      <c r="B1109" s="155" t="e">
        <f>IF('[1]37_P_Ac'!B1112="","",'[1]37_P_Ac'!B1112)</f>
        <v>#REF!</v>
      </c>
      <c r="C1109" s="14"/>
      <c r="D1109" s="14"/>
      <c r="E1109" s="14"/>
    </row>
    <row r="1110" spans="1:5">
      <c r="A1110" s="14"/>
      <c r="B1110" s="155" t="e">
        <f>IF('[1]37_P_Ac'!B1113="","",'[1]37_P_Ac'!B1113)</f>
        <v>#REF!</v>
      </c>
      <c r="C1110" s="14"/>
      <c r="D1110" s="14"/>
      <c r="E1110" s="14"/>
    </row>
    <row r="1111" spans="1:5">
      <c r="A1111" s="14"/>
      <c r="B1111" s="155" t="e">
        <f>IF('[1]37_P_Ac'!B1114="","",'[1]37_P_Ac'!B1114)</f>
        <v>#REF!</v>
      </c>
      <c r="C1111" s="14"/>
      <c r="D1111" s="14"/>
      <c r="E1111" s="14"/>
    </row>
    <row r="1112" spans="1:5">
      <c r="A1112" s="14"/>
      <c r="B1112" s="155" t="e">
        <f>IF('[1]37_P_Ac'!B1115="","",'[1]37_P_Ac'!B1115)</f>
        <v>#REF!</v>
      </c>
      <c r="C1112" s="14"/>
      <c r="D1112" s="14"/>
      <c r="E1112" s="14"/>
    </row>
    <row r="1113" spans="1:5">
      <c r="A1113" s="14"/>
      <c r="B1113" s="155" t="e">
        <f>IF('[1]37_P_Ac'!B1116="","",'[1]37_P_Ac'!B1116)</f>
        <v>#REF!</v>
      </c>
      <c r="C1113" s="14"/>
      <c r="D1113" s="14"/>
      <c r="E1113" s="14"/>
    </row>
    <row r="1114" spans="1:5">
      <c r="A1114" s="14"/>
      <c r="B1114" s="155" t="e">
        <f>IF('[1]37_P_Ac'!B1117="","",'[1]37_P_Ac'!B1117)</f>
        <v>#REF!</v>
      </c>
      <c r="C1114" s="14"/>
      <c r="D1114" s="14"/>
      <c r="E1114" s="14"/>
    </row>
    <row r="1115" spans="1:5">
      <c r="A1115" s="14"/>
      <c r="B1115" s="155" t="e">
        <f>IF('[1]37_P_Ac'!B1118="","",'[1]37_P_Ac'!B1118)</f>
        <v>#REF!</v>
      </c>
      <c r="C1115" s="14"/>
      <c r="D1115" s="14"/>
      <c r="E1115" s="14"/>
    </row>
    <row r="1116" spans="1:5">
      <c r="A1116" s="14"/>
      <c r="B1116" s="155" t="e">
        <f>IF('[1]37_P_Ac'!B1119="","",'[1]37_P_Ac'!B1119)</f>
        <v>#REF!</v>
      </c>
      <c r="C1116" s="14"/>
      <c r="D1116" s="14"/>
      <c r="E1116" s="14"/>
    </row>
    <row r="1117" spans="1:5">
      <c r="A1117" s="14"/>
      <c r="B1117" s="155" t="e">
        <f>IF('[1]37_P_Ac'!B1120="","",'[1]37_P_Ac'!B1120)</f>
        <v>#REF!</v>
      </c>
      <c r="C1117" s="14"/>
      <c r="D1117" s="14"/>
      <c r="E1117" s="14"/>
    </row>
    <row r="1118" spans="1:5">
      <c r="A1118" s="14"/>
      <c r="B1118" s="155" t="e">
        <f>IF('[1]37_P_Ac'!B1121="","",'[1]37_P_Ac'!B1121)</f>
        <v>#REF!</v>
      </c>
      <c r="C1118" s="14"/>
      <c r="D1118" s="14"/>
      <c r="E1118" s="14"/>
    </row>
    <row r="1119" spans="1:5">
      <c r="A1119" s="14"/>
      <c r="B1119" s="155" t="e">
        <f>IF('[1]37_P_Ac'!B1122="","",'[1]37_P_Ac'!B1122)</f>
        <v>#REF!</v>
      </c>
      <c r="C1119" s="14"/>
      <c r="D1119" s="14"/>
      <c r="E1119" s="14"/>
    </row>
    <row r="1120" spans="1:5">
      <c r="A1120" s="14"/>
      <c r="B1120" s="155" t="e">
        <f>IF('[1]37_P_Ac'!B1123="","",'[1]37_P_Ac'!B1123)</f>
        <v>#REF!</v>
      </c>
      <c r="C1120" s="14"/>
      <c r="D1120" s="14"/>
      <c r="E1120" s="14"/>
    </row>
    <row r="1121" spans="1:5">
      <c r="A1121" s="14"/>
      <c r="B1121" s="155" t="e">
        <f>IF('[1]37_P_Ac'!B1124="","",'[1]37_P_Ac'!B1124)</f>
        <v>#REF!</v>
      </c>
      <c r="C1121" s="14"/>
      <c r="D1121" s="14"/>
      <c r="E1121" s="14"/>
    </row>
    <row r="1122" spans="1:5">
      <c r="A1122" s="14"/>
      <c r="B1122" s="155" t="e">
        <f>IF('[1]37_P_Ac'!B1125="","",'[1]37_P_Ac'!B1125)</f>
        <v>#REF!</v>
      </c>
      <c r="C1122" s="14"/>
      <c r="D1122" s="14"/>
      <c r="E1122" s="14"/>
    </row>
    <row r="1123" spans="1:5">
      <c r="A1123" s="14"/>
      <c r="B1123" s="155" t="e">
        <f>IF('[1]37_P_Ac'!B1126="","",'[1]37_P_Ac'!B1126)</f>
        <v>#REF!</v>
      </c>
      <c r="C1123" s="14"/>
      <c r="D1123" s="14"/>
      <c r="E1123" s="14"/>
    </row>
    <row r="1124" spans="1:5">
      <c r="A1124" s="14"/>
      <c r="B1124" s="155" t="e">
        <f>IF('[1]37_P_Ac'!B1127="","",'[1]37_P_Ac'!B1127)</f>
        <v>#REF!</v>
      </c>
      <c r="C1124" s="14"/>
      <c r="D1124" s="14"/>
      <c r="E1124" s="14"/>
    </row>
    <row r="1125" spans="1:5">
      <c r="A1125" s="14"/>
      <c r="B1125" s="155" t="e">
        <f>IF('[1]37_P_Ac'!B1128="","",'[1]37_P_Ac'!B1128)</f>
        <v>#REF!</v>
      </c>
      <c r="C1125" s="14"/>
      <c r="D1125" s="14"/>
      <c r="E1125" s="14"/>
    </row>
    <row r="1126" spans="1:5">
      <c r="A1126" s="14"/>
      <c r="B1126" s="155" t="e">
        <f>IF('[1]37_P_Ac'!B1129="","",'[1]37_P_Ac'!B1129)</f>
        <v>#REF!</v>
      </c>
      <c r="C1126" s="14"/>
      <c r="D1126" s="14"/>
      <c r="E1126" s="14"/>
    </row>
    <row r="1127" spans="1:5">
      <c r="A1127" s="14"/>
      <c r="B1127" s="155" t="e">
        <f>IF('[1]37_P_Ac'!B1130="","",'[1]37_P_Ac'!B1130)</f>
        <v>#REF!</v>
      </c>
      <c r="C1127" s="14"/>
      <c r="D1127" s="14"/>
      <c r="E1127" s="14"/>
    </row>
    <row r="1128" spans="1:5">
      <c r="A1128" s="14"/>
      <c r="B1128" s="155" t="e">
        <f>IF('[1]37_P_Ac'!B1131="","",'[1]37_P_Ac'!B1131)</f>
        <v>#REF!</v>
      </c>
      <c r="C1128" s="14"/>
      <c r="D1128" s="14"/>
      <c r="E1128" s="14"/>
    </row>
    <row r="1129" spans="1:5">
      <c r="A1129" s="14"/>
      <c r="B1129" s="155" t="e">
        <f>IF('[1]37_P_Ac'!B1132="","",'[1]37_P_Ac'!B1132)</f>
        <v>#REF!</v>
      </c>
      <c r="C1129" s="14"/>
      <c r="D1129" s="14"/>
      <c r="E1129" s="14"/>
    </row>
    <row r="1130" spans="1:5">
      <c r="A1130" s="14"/>
      <c r="B1130" s="155" t="e">
        <f>IF('[1]37_P_Ac'!B1133="","",'[1]37_P_Ac'!B1133)</f>
        <v>#REF!</v>
      </c>
      <c r="C1130" s="14"/>
      <c r="D1130" s="14"/>
      <c r="E1130" s="14"/>
    </row>
    <row r="1131" spans="1:5">
      <c r="A1131" s="14"/>
      <c r="B1131" s="155" t="e">
        <f>IF('[1]37_P_Ac'!B1134="","",'[1]37_P_Ac'!B1134)</f>
        <v>#REF!</v>
      </c>
      <c r="C1131" s="14"/>
      <c r="D1131" s="14"/>
      <c r="E1131" s="14"/>
    </row>
    <row r="1132" spans="1:5">
      <c r="A1132" s="14"/>
      <c r="B1132" s="155" t="e">
        <f>IF('[1]37_P_Ac'!B1135="","",'[1]37_P_Ac'!B1135)</f>
        <v>#REF!</v>
      </c>
      <c r="C1132" s="14"/>
      <c r="D1132" s="14"/>
      <c r="E1132" s="14"/>
    </row>
    <row r="1133" spans="1:5">
      <c r="A1133" s="14"/>
      <c r="B1133" s="155" t="e">
        <f>IF('[1]37_P_Ac'!B1136="","",'[1]37_P_Ac'!B1136)</f>
        <v>#REF!</v>
      </c>
      <c r="C1133" s="14"/>
      <c r="D1133" s="14"/>
      <c r="E1133" s="14"/>
    </row>
    <row r="1134" spans="1:5">
      <c r="A1134" s="14"/>
      <c r="B1134" s="155" t="e">
        <f>IF('[1]37_P_Ac'!B1137="","",'[1]37_P_Ac'!B1137)</f>
        <v>#REF!</v>
      </c>
      <c r="C1134" s="14"/>
      <c r="D1134" s="14"/>
      <c r="E1134" s="14"/>
    </row>
    <row r="1135" spans="1:5">
      <c r="A1135" s="14"/>
      <c r="B1135" s="155" t="e">
        <f>IF('[1]37_P_Ac'!B1138="","",'[1]37_P_Ac'!B1138)</f>
        <v>#REF!</v>
      </c>
      <c r="C1135" s="14"/>
      <c r="D1135" s="14"/>
      <c r="E1135" s="14"/>
    </row>
    <row r="1136" spans="1:5">
      <c r="A1136" s="14"/>
      <c r="B1136" s="155" t="e">
        <f>IF('[1]37_P_Ac'!B1139="","",'[1]37_P_Ac'!B1139)</f>
        <v>#REF!</v>
      </c>
      <c r="C1136" s="14"/>
      <c r="D1136" s="14"/>
      <c r="E1136" s="14"/>
    </row>
    <row r="1137" spans="1:5">
      <c r="A1137" s="14"/>
      <c r="B1137" s="155" t="e">
        <f>IF('[1]37_P_Ac'!B1140="","",'[1]37_P_Ac'!B1140)</f>
        <v>#REF!</v>
      </c>
      <c r="C1137" s="14"/>
      <c r="D1137" s="14"/>
      <c r="E1137" s="14"/>
    </row>
    <row r="1138" spans="1:5">
      <c r="A1138" s="14"/>
      <c r="B1138" s="155" t="e">
        <f>IF('[1]37_P_Ac'!B1141="","",'[1]37_P_Ac'!B1141)</f>
        <v>#REF!</v>
      </c>
      <c r="C1138" s="14"/>
      <c r="D1138" s="14"/>
      <c r="E1138" s="14"/>
    </row>
    <row r="1139" spans="1:5">
      <c r="A1139" s="14"/>
      <c r="B1139" s="155" t="e">
        <f>IF('[1]37_P_Ac'!B1142="","",'[1]37_P_Ac'!B1142)</f>
        <v>#REF!</v>
      </c>
      <c r="C1139" s="14"/>
      <c r="D1139" s="14"/>
      <c r="E1139" s="14"/>
    </row>
    <row r="1140" spans="1:5">
      <c r="A1140" s="14"/>
      <c r="B1140" s="155" t="e">
        <f>IF('[1]37_P_Ac'!B1143="","",'[1]37_P_Ac'!B1143)</f>
        <v>#REF!</v>
      </c>
      <c r="C1140" s="14"/>
      <c r="D1140" s="14"/>
      <c r="E1140" s="14"/>
    </row>
    <row r="1141" spans="1:5">
      <c r="A1141" s="14"/>
      <c r="B1141" s="155" t="e">
        <f>IF('[1]37_P_Ac'!B1144="","",'[1]37_P_Ac'!B1144)</f>
        <v>#REF!</v>
      </c>
      <c r="C1141" s="14"/>
      <c r="D1141" s="14"/>
      <c r="E1141" s="14"/>
    </row>
    <row r="1142" spans="1:5">
      <c r="A1142" s="14"/>
      <c r="B1142" s="155" t="e">
        <f>IF('[1]37_P_Ac'!B1145="","",'[1]37_P_Ac'!B1145)</f>
        <v>#REF!</v>
      </c>
      <c r="C1142" s="14"/>
      <c r="D1142" s="14"/>
      <c r="E1142" s="14"/>
    </row>
    <row r="1143" spans="1:5">
      <c r="A1143" s="14"/>
      <c r="B1143" s="155" t="e">
        <f>IF('[1]37_P_Ac'!B1146="","",'[1]37_P_Ac'!B1146)</f>
        <v>#REF!</v>
      </c>
      <c r="C1143" s="14"/>
      <c r="D1143" s="14"/>
      <c r="E1143" s="14"/>
    </row>
    <row r="1144" spans="1:5">
      <c r="A1144" s="14"/>
      <c r="B1144" s="155" t="e">
        <f>IF('[1]37_P_Ac'!B1147="","",'[1]37_P_Ac'!B1147)</f>
        <v>#REF!</v>
      </c>
      <c r="C1144" s="14"/>
      <c r="D1144" s="14"/>
      <c r="E1144" s="14"/>
    </row>
    <row r="1145" spans="1:5">
      <c r="A1145" s="14"/>
      <c r="B1145" s="155" t="e">
        <f>IF('[1]37_P_Ac'!B1148="","",'[1]37_P_Ac'!B1148)</f>
        <v>#REF!</v>
      </c>
      <c r="C1145" s="14"/>
      <c r="D1145" s="14"/>
      <c r="E1145" s="14"/>
    </row>
    <row r="1146" spans="1:5">
      <c r="A1146" s="14"/>
      <c r="B1146" s="155" t="e">
        <f>IF('[1]37_P_Ac'!B1149="","",'[1]37_P_Ac'!B1149)</f>
        <v>#REF!</v>
      </c>
      <c r="C1146" s="14"/>
      <c r="D1146" s="14"/>
      <c r="E1146" s="14"/>
    </row>
    <row r="1147" spans="1:5">
      <c r="A1147" s="14"/>
      <c r="B1147" s="155" t="e">
        <f>IF('[1]37_P_Ac'!B1150="","",'[1]37_P_Ac'!B1150)</f>
        <v>#REF!</v>
      </c>
      <c r="C1147" s="14"/>
      <c r="D1147" s="14"/>
      <c r="E1147" s="14"/>
    </row>
    <row r="1148" spans="1:5">
      <c r="A1148" s="14"/>
      <c r="B1148" s="155" t="e">
        <f>IF('[1]37_P_Ac'!B1151="","",'[1]37_P_Ac'!B1151)</f>
        <v>#REF!</v>
      </c>
      <c r="C1148" s="14"/>
      <c r="D1148" s="14"/>
      <c r="E1148" s="14"/>
    </row>
    <row r="1149" spans="1:5">
      <c r="A1149" s="14"/>
      <c r="B1149" s="155" t="e">
        <f>IF('[1]37_P_Ac'!B1152="","",'[1]37_P_Ac'!B1152)</f>
        <v>#REF!</v>
      </c>
      <c r="C1149" s="14"/>
      <c r="D1149" s="14"/>
      <c r="E1149" s="14"/>
    </row>
    <row r="1150" spans="1:5">
      <c r="A1150" s="14"/>
      <c r="B1150" s="155" t="e">
        <f>IF('[1]37_P_Ac'!B1153="","",'[1]37_P_Ac'!B1153)</f>
        <v>#REF!</v>
      </c>
      <c r="C1150" s="14"/>
      <c r="D1150" s="14"/>
      <c r="E1150" s="14"/>
    </row>
    <row r="1151" spans="1:5">
      <c r="A1151" s="14"/>
      <c r="B1151" s="155" t="e">
        <f>IF('[1]37_P_Ac'!B1154="","",'[1]37_P_Ac'!B1154)</f>
        <v>#REF!</v>
      </c>
      <c r="C1151" s="14"/>
      <c r="D1151" s="14"/>
      <c r="E1151" s="14"/>
    </row>
    <row r="1152" spans="1:5">
      <c r="A1152" s="14"/>
      <c r="B1152" s="155" t="e">
        <f>IF('[1]37_P_Ac'!B1155="","",'[1]37_P_Ac'!B1155)</f>
        <v>#REF!</v>
      </c>
      <c r="C1152" s="14"/>
      <c r="D1152" s="14"/>
      <c r="E1152" s="14"/>
    </row>
    <row r="1153" spans="1:5">
      <c r="A1153" s="14"/>
      <c r="B1153" s="155" t="e">
        <f>IF('[1]37_P_Ac'!B1156="","",'[1]37_P_Ac'!B1156)</f>
        <v>#REF!</v>
      </c>
      <c r="C1153" s="14"/>
      <c r="D1153" s="14"/>
      <c r="E1153" s="14"/>
    </row>
    <row r="1154" spans="1:5">
      <c r="A1154" s="14"/>
      <c r="B1154" s="155" t="e">
        <f>IF('[1]37_P_Ac'!B1157="","",'[1]37_P_Ac'!B1157)</f>
        <v>#REF!</v>
      </c>
      <c r="C1154" s="14"/>
      <c r="D1154" s="14"/>
      <c r="E1154" s="14"/>
    </row>
    <row r="1155" spans="1:5">
      <c r="A1155" s="14"/>
      <c r="B1155" s="155" t="e">
        <f>IF('[1]37_P_Ac'!B1158="","",'[1]37_P_Ac'!B1158)</f>
        <v>#REF!</v>
      </c>
      <c r="C1155" s="14"/>
      <c r="D1155" s="14"/>
      <c r="E1155" s="14"/>
    </row>
    <row r="1156" spans="1:5">
      <c r="A1156" s="14"/>
      <c r="B1156" s="155" t="e">
        <f>IF('[1]37_P_Ac'!B1159="","",'[1]37_P_Ac'!B1159)</f>
        <v>#REF!</v>
      </c>
      <c r="C1156" s="14"/>
      <c r="D1156" s="14"/>
      <c r="E1156" s="14"/>
    </row>
    <row r="1157" spans="1:5">
      <c r="A1157" s="14"/>
      <c r="B1157" s="155" t="e">
        <f>IF('[1]37_P_Ac'!B1160="","",'[1]37_P_Ac'!B1160)</f>
        <v>#REF!</v>
      </c>
      <c r="C1157" s="14"/>
      <c r="D1157" s="14"/>
      <c r="E1157" s="14"/>
    </row>
    <row r="1158" spans="1:5">
      <c r="A1158" s="14"/>
      <c r="B1158" s="155" t="e">
        <f>IF('[1]37_P_Ac'!B1161="","",'[1]37_P_Ac'!B1161)</f>
        <v>#REF!</v>
      </c>
      <c r="C1158" s="14"/>
      <c r="D1158" s="14"/>
      <c r="E1158" s="14"/>
    </row>
    <row r="1159" spans="1:5">
      <c r="A1159" s="14"/>
      <c r="B1159" s="155" t="e">
        <f>IF('[1]37_P_Ac'!B1162="","",'[1]37_P_Ac'!B1162)</f>
        <v>#REF!</v>
      </c>
      <c r="C1159" s="14"/>
      <c r="D1159" s="14"/>
      <c r="E1159" s="14"/>
    </row>
    <row r="1160" spans="1:5">
      <c r="A1160" s="14"/>
      <c r="B1160" s="155" t="e">
        <f>IF('[1]37_P_Ac'!B1163="","",'[1]37_P_Ac'!B1163)</f>
        <v>#REF!</v>
      </c>
      <c r="C1160" s="14"/>
      <c r="D1160" s="14"/>
      <c r="E1160" s="14"/>
    </row>
    <row r="1161" spans="1:5">
      <c r="A1161" s="14"/>
      <c r="B1161" s="155" t="e">
        <f>IF('[1]37_P_Ac'!B1164="","",'[1]37_P_Ac'!B1164)</f>
        <v>#REF!</v>
      </c>
      <c r="C1161" s="14"/>
      <c r="D1161" s="14"/>
      <c r="E1161" s="14"/>
    </row>
    <row r="1162" spans="1:5">
      <c r="A1162" s="14"/>
      <c r="B1162" s="155" t="e">
        <f>IF('[1]37_P_Ac'!B1165="","",'[1]37_P_Ac'!B1165)</f>
        <v>#REF!</v>
      </c>
      <c r="C1162" s="14"/>
      <c r="D1162" s="14"/>
      <c r="E1162" s="14"/>
    </row>
    <row r="1163" spans="1:5">
      <c r="A1163" s="14"/>
      <c r="B1163" s="155" t="e">
        <f>IF('[1]37_P_Ac'!B1166="","",'[1]37_P_Ac'!B1166)</f>
        <v>#REF!</v>
      </c>
      <c r="C1163" s="14"/>
      <c r="D1163" s="14"/>
      <c r="E1163" s="14"/>
    </row>
    <row r="1164" spans="1:5">
      <c r="A1164" s="14"/>
      <c r="B1164" s="155" t="e">
        <f>IF('[1]37_P_Ac'!B1167="","",'[1]37_P_Ac'!B1167)</f>
        <v>#REF!</v>
      </c>
      <c r="C1164" s="14"/>
      <c r="D1164" s="14"/>
      <c r="E1164" s="14"/>
    </row>
    <row r="1165" spans="1:5">
      <c r="A1165" s="14"/>
      <c r="B1165" s="155" t="e">
        <f>IF('[1]37_P_Ac'!B1168="","",'[1]37_P_Ac'!B1168)</f>
        <v>#REF!</v>
      </c>
      <c r="C1165" s="14"/>
      <c r="D1165" s="14"/>
      <c r="E1165" s="14"/>
    </row>
    <row r="1166" spans="1:5">
      <c r="A1166" s="14"/>
      <c r="B1166" s="155" t="e">
        <f>IF('[1]37_P_Ac'!B1169="","",'[1]37_P_Ac'!B1169)</f>
        <v>#REF!</v>
      </c>
      <c r="C1166" s="14"/>
      <c r="D1166" s="14"/>
      <c r="E1166" s="14"/>
    </row>
    <row r="1167" spans="1:5">
      <c r="A1167" s="14"/>
      <c r="B1167" s="155" t="e">
        <f>IF('[1]37_P_Ac'!B1170="","",'[1]37_P_Ac'!B1170)</f>
        <v>#REF!</v>
      </c>
      <c r="C1167" s="14"/>
      <c r="D1167" s="14"/>
      <c r="E1167" s="14"/>
    </row>
    <row r="1168" spans="1:5">
      <c r="A1168" s="14"/>
      <c r="B1168" s="155" t="e">
        <f>IF('[1]37_P_Ac'!B1171="","",'[1]37_P_Ac'!B1171)</f>
        <v>#REF!</v>
      </c>
      <c r="C1168" s="14"/>
      <c r="D1168" s="14"/>
      <c r="E1168" s="14"/>
    </row>
    <row r="1169" spans="1:5">
      <c r="A1169" s="14"/>
      <c r="B1169" s="155" t="e">
        <f>IF('[1]37_P_Ac'!B1172="","",'[1]37_P_Ac'!B1172)</f>
        <v>#REF!</v>
      </c>
      <c r="C1169" s="14"/>
      <c r="D1169" s="14"/>
      <c r="E1169" s="14"/>
    </row>
    <row r="1170" spans="1:5">
      <c r="A1170" s="14"/>
      <c r="B1170" s="155" t="e">
        <f>IF('[1]37_P_Ac'!B1173="","",'[1]37_P_Ac'!B1173)</f>
        <v>#REF!</v>
      </c>
      <c r="C1170" s="14"/>
      <c r="D1170" s="14"/>
      <c r="E1170" s="14"/>
    </row>
    <row r="1171" spans="1:5">
      <c r="A1171" s="14"/>
      <c r="B1171" s="155" t="e">
        <f>IF('[1]37_P_Ac'!B1174="","",'[1]37_P_Ac'!B1174)</f>
        <v>#REF!</v>
      </c>
      <c r="C1171" s="14"/>
      <c r="D1171" s="14"/>
      <c r="E1171" s="14"/>
    </row>
    <row r="1172" spans="1:5">
      <c r="A1172" s="14"/>
      <c r="B1172" s="155" t="e">
        <f>IF('[1]37_P_Ac'!B1175="","",'[1]37_P_Ac'!B1175)</f>
        <v>#REF!</v>
      </c>
      <c r="C1172" s="14"/>
      <c r="D1172" s="14"/>
      <c r="E1172" s="14"/>
    </row>
    <row r="1173" spans="1:5">
      <c r="A1173" s="14"/>
      <c r="B1173" s="155" t="e">
        <f>IF('[1]37_P_Ac'!B1176="","",'[1]37_P_Ac'!B1176)</f>
        <v>#REF!</v>
      </c>
      <c r="C1173" s="14"/>
      <c r="D1173" s="14"/>
      <c r="E1173" s="14"/>
    </row>
    <row r="1174" spans="1:5">
      <c r="A1174" s="14"/>
      <c r="B1174" s="155" t="e">
        <f>IF('[1]37_P_Ac'!B1177="","",'[1]37_P_Ac'!B1177)</f>
        <v>#REF!</v>
      </c>
      <c r="C1174" s="14"/>
      <c r="D1174" s="14"/>
      <c r="E1174" s="14"/>
    </row>
    <row r="1175" spans="1:5">
      <c r="A1175" s="14"/>
      <c r="B1175" s="155" t="e">
        <f>IF('[1]37_P_Ac'!B1178="","",'[1]37_P_Ac'!B1178)</f>
        <v>#REF!</v>
      </c>
      <c r="C1175" s="14"/>
      <c r="D1175" s="14"/>
      <c r="E1175" s="14"/>
    </row>
    <row r="1176" spans="1:5">
      <c r="A1176" s="14"/>
      <c r="B1176" s="155" t="e">
        <f>IF('[1]37_P_Ac'!B1179="","",'[1]37_P_Ac'!B1179)</f>
        <v>#REF!</v>
      </c>
      <c r="C1176" s="14"/>
      <c r="D1176" s="14"/>
      <c r="E1176" s="14"/>
    </row>
    <row r="1177" spans="1:5">
      <c r="A1177" s="14"/>
      <c r="B1177" s="155" t="e">
        <f>IF('[1]37_P_Ac'!B1180="","",'[1]37_P_Ac'!B1180)</f>
        <v>#REF!</v>
      </c>
      <c r="C1177" s="14"/>
      <c r="D1177" s="14"/>
      <c r="E1177" s="14"/>
    </row>
    <row r="1178" spans="1:5">
      <c r="A1178" s="14"/>
      <c r="B1178" s="155" t="e">
        <f>IF('[1]37_P_Ac'!B1181="","",'[1]37_P_Ac'!B1181)</f>
        <v>#REF!</v>
      </c>
      <c r="C1178" s="14"/>
      <c r="D1178" s="14"/>
      <c r="E1178" s="14"/>
    </row>
    <row r="1179" spans="1:5">
      <c r="A1179" s="14"/>
      <c r="B1179" s="155" t="e">
        <f>IF('[1]37_P_Ac'!B1182="","",'[1]37_P_Ac'!B1182)</f>
        <v>#REF!</v>
      </c>
      <c r="C1179" s="14"/>
      <c r="D1179" s="14"/>
      <c r="E1179" s="14"/>
    </row>
    <row r="1180" spans="1:5">
      <c r="A1180" s="14"/>
      <c r="B1180" s="155" t="e">
        <f>IF('[1]37_P_Ac'!B1183="","",'[1]37_P_Ac'!B1183)</f>
        <v>#REF!</v>
      </c>
      <c r="C1180" s="14"/>
      <c r="D1180" s="14"/>
      <c r="E1180" s="14"/>
    </row>
    <row r="1181" spans="1:5">
      <c r="A1181" s="14"/>
      <c r="B1181" s="155" t="e">
        <f>IF('[1]37_P_Ac'!B1184="","",'[1]37_P_Ac'!B1184)</f>
        <v>#REF!</v>
      </c>
      <c r="C1181" s="14"/>
      <c r="D1181" s="14"/>
      <c r="E1181" s="14"/>
    </row>
    <row r="1182" spans="1:5">
      <c r="A1182" s="14"/>
      <c r="B1182" s="155" t="e">
        <f>IF('[1]37_P_Ac'!B1185="","",'[1]37_P_Ac'!B1185)</f>
        <v>#REF!</v>
      </c>
      <c r="C1182" s="14"/>
      <c r="D1182" s="14"/>
      <c r="E1182" s="14"/>
    </row>
    <row r="1183" spans="1:5">
      <c r="A1183" s="14"/>
      <c r="B1183" s="155" t="e">
        <f>IF('[1]37_P_Ac'!B1186="","",'[1]37_P_Ac'!B1186)</f>
        <v>#REF!</v>
      </c>
      <c r="C1183" s="14"/>
      <c r="D1183" s="14"/>
      <c r="E1183" s="14"/>
    </row>
    <row r="1184" spans="1:5">
      <c r="A1184" s="14"/>
      <c r="B1184" s="155" t="e">
        <f>IF('[1]37_P_Ac'!B1187="","",'[1]37_P_Ac'!B1187)</f>
        <v>#REF!</v>
      </c>
      <c r="C1184" s="14"/>
      <c r="D1184" s="14"/>
      <c r="E1184" s="14"/>
    </row>
    <row r="1185" spans="1:5">
      <c r="A1185" s="14"/>
      <c r="B1185" s="155" t="e">
        <f>IF('[1]37_P_Ac'!B1188="","",'[1]37_P_Ac'!B1188)</f>
        <v>#REF!</v>
      </c>
      <c r="C1185" s="14"/>
      <c r="D1185" s="14"/>
      <c r="E1185" s="14"/>
    </row>
    <row r="1186" spans="1:5">
      <c r="A1186" s="14"/>
      <c r="B1186" s="155" t="e">
        <f>IF('[1]37_P_Ac'!B1189="","",'[1]37_P_Ac'!B1189)</f>
        <v>#REF!</v>
      </c>
      <c r="C1186" s="14"/>
      <c r="D1186" s="14"/>
      <c r="E1186" s="14"/>
    </row>
    <row r="1187" spans="1:5">
      <c r="A1187" s="14"/>
      <c r="B1187" s="155" t="e">
        <f>IF('[1]37_P_Ac'!B1190="","",'[1]37_P_Ac'!B1190)</f>
        <v>#REF!</v>
      </c>
      <c r="C1187" s="14"/>
      <c r="D1187" s="14"/>
      <c r="E1187" s="14"/>
    </row>
    <row r="1188" spans="1:5">
      <c r="A1188" s="14"/>
      <c r="B1188" s="155" t="e">
        <f>IF('[1]37_P_Ac'!B1191="","",'[1]37_P_Ac'!B1191)</f>
        <v>#REF!</v>
      </c>
      <c r="C1188" s="14"/>
      <c r="D1188" s="14"/>
      <c r="E1188" s="14"/>
    </row>
    <row r="1189" spans="1:5">
      <c r="A1189" s="14"/>
      <c r="B1189" s="155" t="e">
        <f>IF('[1]37_P_Ac'!B1192="","",'[1]37_P_Ac'!B1192)</f>
        <v>#REF!</v>
      </c>
      <c r="C1189" s="14"/>
      <c r="D1189" s="14"/>
      <c r="E1189" s="14"/>
    </row>
    <row r="1190" spans="1:5">
      <c r="A1190" s="14"/>
      <c r="B1190" s="155" t="e">
        <f>IF('[1]37_P_Ac'!B1193="","",'[1]37_P_Ac'!B1193)</f>
        <v>#REF!</v>
      </c>
      <c r="C1190" s="14"/>
      <c r="D1190" s="14"/>
      <c r="E1190" s="14"/>
    </row>
    <row r="1191" spans="1:5">
      <c r="A1191" s="14"/>
      <c r="B1191" s="155" t="e">
        <f>IF('[1]37_P_Ac'!B1194="","",'[1]37_P_Ac'!B1194)</f>
        <v>#REF!</v>
      </c>
      <c r="C1191" s="14"/>
      <c r="D1191" s="14"/>
      <c r="E1191" s="14"/>
    </row>
    <row r="1192" spans="1:5">
      <c r="A1192" s="14"/>
      <c r="B1192" s="155" t="e">
        <f>IF('[1]37_P_Ac'!B1195="","",'[1]37_P_Ac'!B1195)</f>
        <v>#REF!</v>
      </c>
      <c r="C1192" s="14"/>
      <c r="D1192" s="14"/>
      <c r="E1192" s="14"/>
    </row>
    <row r="1193" spans="1:5">
      <c r="A1193" s="14"/>
      <c r="B1193" s="155" t="e">
        <f>IF('[1]37_P_Ac'!B1196="","",'[1]37_P_Ac'!B1196)</f>
        <v>#REF!</v>
      </c>
      <c r="C1193" s="14"/>
      <c r="D1193" s="14"/>
      <c r="E1193" s="14"/>
    </row>
    <row r="1194" spans="1:5">
      <c r="A1194" s="14"/>
      <c r="B1194" s="155" t="e">
        <f>IF('[1]37_P_Ac'!B1197="","",'[1]37_P_Ac'!B1197)</f>
        <v>#REF!</v>
      </c>
      <c r="C1194" s="14"/>
      <c r="D1194" s="14"/>
      <c r="E1194" s="14"/>
    </row>
    <row r="1195" spans="1:5">
      <c r="A1195" s="14"/>
      <c r="B1195" s="155" t="e">
        <f>IF('[1]37_P_Ac'!B1198="","",'[1]37_P_Ac'!B1198)</f>
        <v>#REF!</v>
      </c>
      <c r="C1195" s="14"/>
      <c r="D1195" s="14"/>
      <c r="E1195" s="14"/>
    </row>
    <row r="1196" spans="1:5">
      <c r="A1196" s="14"/>
      <c r="B1196" s="155" t="e">
        <f>IF('[1]37_P_Ac'!B1199="","",'[1]37_P_Ac'!B1199)</f>
        <v>#REF!</v>
      </c>
      <c r="C1196" s="14"/>
      <c r="D1196" s="14"/>
      <c r="E1196" s="14"/>
    </row>
    <row r="1197" spans="1:5">
      <c r="A1197" s="14"/>
      <c r="B1197" s="155" t="e">
        <f>IF('[1]37_P_Ac'!B1200="","",'[1]37_P_Ac'!B1200)</f>
        <v>#REF!</v>
      </c>
      <c r="C1197" s="14"/>
      <c r="D1197" s="14"/>
      <c r="E1197" s="14"/>
    </row>
    <row r="1198" spans="1:5">
      <c r="A1198" s="14"/>
      <c r="B1198" s="155" t="e">
        <f>IF('[1]37_P_Ac'!B1201="","",'[1]37_P_Ac'!B1201)</f>
        <v>#REF!</v>
      </c>
      <c r="C1198" s="14"/>
      <c r="D1198" s="14"/>
      <c r="E1198" s="14"/>
    </row>
    <row r="1199" spans="1:5">
      <c r="A1199" s="14"/>
      <c r="B1199" s="155" t="e">
        <f>IF('[1]37_P_Ac'!B1202="","",'[1]37_P_Ac'!B1202)</f>
        <v>#REF!</v>
      </c>
      <c r="C1199" s="14"/>
      <c r="D1199" s="14"/>
      <c r="E1199" s="14"/>
    </row>
    <row r="1200" spans="1:5">
      <c r="A1200" s="14"/>
      <c r="B1200" s="155" t="e">
        <f>IF('[1]37_P_Ac'!B1203="","",'[1]37_P_Ac'!B1203)</f>
        <v>#REF!</v>
      </c>
      <c r="C1200" s="14"/>
      <c r="D1200" s="14"/>
      <c r="E1200" s="14"/>
    </row>
    <row r="1201" spans="1:5">
      <c r="A1201" s="14"/>
      <c r="B1201" s="155" t="e">
        <f>IF('[1]37_P_Ac'!B1204="","",'[1]37_P_Ac'!B1204)</f>
        <v>#REF!</v>
      </c>
      <c r="C1201" s="14"/>
      <c r="D1201" s="14"/>
      <c r="E1201" s="14"/>
    </row>
    <row r="1202" spans="1:5">
      <c r="A1202" s="14"/>
      <c r="B1202" s="155" t="e">
        <f>IF('[1]37_P_Ac'!B1205="","",'[1]37_P_Ac'!B1205)</f>
        <v>#REF!</v>
      </c>
      <c r="C1202" s="14"/>
      <c r="D1202" s="14"/>
      <c r="E1202" s="14"/>
    </row>
    <row r="1203" spans="1:5">
      <c r="A1203" s="14"/>
      <c r="B1203" s="155" t="e">
        <f>IF('[1]37_P_Ac'!B1206="","",'[1]37_P_Ac'!B1206)</f>
        <v>#REF!</v>
      </c>
      <c r="C1203" s="14"/>
      <c r="D1203" s="14"/>
      <c r="E1203" s="14"/>
    </row>
    <row r="1204" spans="1:5">
      <c r="A1204" s="14"/>
      <c r="B1204" s="155" t="e">
        <f>IF('[1]37_P_Ac'!B1207="","",'[1]37_P_Ac'!B1207)</f>
        <v>#REF!</v>
      </c>
      <c r="C1204" s="14"/>
      <c r="D1204" s="14"/>
      <c r="E1204" s="14"/>
    </row>
    <row r="1205" spans="1:5">
      <c r="A1205" s="14"/>
      <c r="B1205" s="155" t="e">
        <f>IF('[1]37_P_Ac'!B1208="","",'[1]37_P_Ac'!B1208)</f>
        <v>#REF!</v>
      </c>
      <c r="C1205" s="14"/>
      <c r="D1205" s="14"/>
      <c r="E1205" s="14"/>
    </row>
    <row r="1206" spans="1:5">
      <c r="A1206" s="14"/>
      <c r="B1206" s="155" t="e">
        <f>IF('[1]37_P_Ac'!B1209="","",'[1]37_P_Ac'!B1209)</f>
        <v>#REF!</v>
      </c>
      <c r="C1206" s="14"/>
      <c r="D1206" s="14"/>
      <c r="E1206" s="14"/>
    </row>
    <row r="1207" spans="1:5">
      <c r="A1207" s="14"/>
      <c r="B1207" s="155" t="e">
        <f>IF('[1]37_P_Ac'!B1210="","",'[1]37_P_Ac'!B1210)</f>
        <v>#REF!</v>
      </c>
      <c r="C1207" s="14"/>
      <c r="D1207" s="14"/>
      <c r="E1207" s="14"/>
    </row>
    <row r="1208" spans="1:5">
      <c r="A1208" s="14"/>
      <c r="B1208" s="155" t="e">
        <f>IF('[1]37_P_Ac'!B1211="","",'[1]37_P_Ac'!B1211)</f>
        <v>#REF!</v>
      </c>
      <c r="C1208" s="14"/>
      <c r="D1208" s="14"/>
      <c r="E1208" s="14"/>
    </row>
    <row r="1209" spans="1:5">
      <c r="A1209" s="14"/>
      <c r="B1209" s="155" t="e">
        <f>IF('[1]37_P_Ac'!B1212="","",'[1]37_P_Ac'!B1212)</f>
        <v>#REF!</v>
      </c>
      <c r="C1209" s="14"/>
      <c r="D1209" s="14"/>
      <c r="E1209" s="14"/>
    </row>
    <row r="1210" spans="1:5">
      <c r="A1210" s="14"/>
      <c r="B1210" s="155" t="e">
        <f>IF('[1]37_P_Ac'!B1213="","",'[1]37_P_Ac'!B1213)</f>
        <v>#REF!</v>
      </c>
      <c r="C1210" s="14"/>
      <c r="D1210" s="14"/>
      <c r="E1210" s="14"/>
    </row>
    <row r="1211" spans="1:5">
      <c r="A1211" s="14"/>
      <c r="B1211" s="155" t="e">
        <f>IF('[1]37_P_Ac'!B1214="","",'[1]37_P_Ac'!B1214)</f>
        <v>#REF!</v>
      </c>
      <c r="C1211" s="14"/>
      <c r="D1211" s="14"/>
      <c r="E1211" s="14"/>
    </row>
    <row r="1212" spans="1:5">
      <c r="A1212" s="14"/>
      <c r="B1212" s="155" t="e">
        <f>IF('[1]37_P_Ac'!B1215="","",'[1]37_P_Ac'!B1215)</f>
        <v>#REF!</v>
      </c>
      <c r="C1212" s="14"/>
      <c r="D1212" s="14"/>
      <c r="E1212" s="14"/>
    </row>
    <row r="1213" spans="1:5">
      <c r="A1213" s="14"/>
      <c r="B1213" s="155" t="e">
        <f>IF('[1]37_P_Ac'!B1216="","",'[1]37_P_Ac'!B1216)</f>
        <v>#REF!</v>
      </c>
      <c r="C1213" s="14"/>
      <c r="D1213" s="14"/>
      <c r="E1213" s="14"/>
    </row>
    <row r="1214" spans="1:5">
      <c r="A1214" s="14"/>
      <c r="B1214" s="155" t="e">
        <f>IF('[1]37_P_Ac'!B1217="","",'[1]37_P_Ac'!B1217)</f>
        <v>#REF!</v>
      </c>
      <c r="C1214" s="14"/>
      <c r="D1214" s="14"/>
      <c r="E1214" s="14"/>
    </row>
    <row r="1215" spans="1:5">
      <c r="A1215" s="14"/>
      <c r="B1215" s="155" t="e">
        <f>IF('[1]37_P_Ac'!B1218="","",'[1]37_P_Ac'!B1218)</f>
        <v>#REF!</v>
      </c>
      <c r="C1215" s="14"/>
      <c r="D1215" s="14"/>
      <c r="E1215" s="14"/>
    </row>
    <row r="1216" spans="1:5">
      <c r="A1216" s="14"/>
      <c r="B1216" s="155" t="e">
        <f>IF('[1]37_P_Ac'!B1219="","",'[1]37_P_Ac'!B1219)</f>
        <v>#REF!</v>
      </c>
      <c r="C1216" s="14"/>
      <c r="D1216" s="14"/>
      <c r="E1216" s="14"/>
    </row>
    <row r="1217" spans="1:5">
      <c r="A1217" s="14"/>
      <c r="B1217" s="155" t="e">
        <f>IF('[1]37_P_Ac'!B1220="","",'[1]37_P_Ac'!B1220)</f>
        <v>#REF!</v>
      </c>
      <c r="C1217" s="14"/>
      <c r="D1217" s="14"/>
      <c r="E1217" s="14"/>
    </row>
    <row r="1218" spans="1:5">
      <c r="A1218" s="14"/>
      <c r="B1218" s="155" t="e">
        <f>IF('[1]37_P_Ac'!B1221="","",'[1]37_P_Ac'!B1221)</f>
        <v>#REF!</v>
      </c>
      <c r="C1218" s="14"/>
      <c r="D1218" s="14"/>
      <c r="E1218" s="14"/>
    </row>
    <row r="1219" spans="1:5">
      <c r="A1219" s="14"/>
      <c r="B1219" s="155" t="e">
        <f>IF('[1]37_P_Ac'!B1222="","",'[1]37_P_Ac'!B1222)</f>
        <v>#REF!</v>
      </c>
      <c r="C1219" s="14"/>
      <c r="D1219" s="14"/>
      <c r="E1219" s="14"/>
    </row>
    <row r="1220" spans="1:5">
      <c r="A1220" s="14"/>
      <c r="B1220" s="155" t="e">
        <f>IF('[1]37_P_Ac'!B1223="","",'[1]37_P_Ac'!B1223)</f>
        <v>#REF!</v>
      </c>
      <c r="C1220" s="14"/>
      <c r="D1220" s="14"/>
      <c r="E1220" s="14"/>
    </row>
    <row r="1221" spans="1:5">
      <c r="A1221" s="14"/>
      <c r="B1221" s="155" t="e">
        <f>IF('[1]37_P_Ac'!B1224="","",'[1]37_P_Ac'!B1224)</f>
        <v>#REF!</v>
      </c>
      <c r="C1221" s="14"/>
      <c r="D1221" s="14"/>
      <c r="E1221" s="14"/>
    </row>
    <row r="1222" spans="1:5">
      <c r="A1222" s="14"/>
      <c r="B1222" s="155" t="e">
        <f>IF('[1]37_P_Ac'!B1225="","",'[1]37_P_Ac'!B1225)</f>
        <v>#REF!</v>
      </c>
      <c r="C1222" s="14"/>
      <c r="D1222" s="14"/>
      <c r="E1222" s="14"/>
    </row>
    <row r="1223" spans="1:5">
      <c r="A1223" s="14"/>
      <c r="B1223" s="155" t="e">
        <f>IF('[1]37_P_Ac'!B1226="","",'[1]37_P_Ac'!B1226)</f>
        <v>#REF!</v>
      </c>
      <c r="C1223" s="14"/>
      <c r="D1223" s="14"/>
      <c r="E1223" s="14"/>
    </row>
    <row r="1224" spans="1:5">
      <c r="A1224" s="14"/>
      <c r="B1224" s="155" t="e">
        <f>IF('[1]37_P_Ac'!B1227="","",'[1]37_P_Ac'!B1227)</f>
        <v>#REF!</v>
      </c>
      <c r="C1224" s="14"/>
      <c r="D1224" s="14"/>
      <c r="E1224" s="14"/>
    </row>
    <row r="1225" spans="1:5">
      <c r="A1225" s="14"/>
      <c r="B1225" s="155" t="e">
        <f>IF('[1]37_P_Ac'!B1228="","",'[1]37_P_Ac'!B1228)</f>
        <v>#REF!</v>
      </c>
      <c r="C1225" s="14"/>
      <c r="D1225" s="14"/>
      <c r="E1225" s="14"/>
    </row>
    <row r="1226" spans="1:5">
      <c r="A1226" s="14"/>
      <c r="B1226" s="155" t="e">
        <f>IF('[1]37_P_Ac'!B1229="","",'[1]37_P_Ac'!B1229)</f>
        <v>#REF!</v>
      </c>
      <c r="C1226" s="14"/>
      <c r="D1226" s="14"/>
      <c r="E1226" s="14"/>
    </row>
    <row r="1227" spans="1:5">
      <c r="A1227" s="14"/>
      <c r="B1227" s="155" t="e">
        <f>IF('[1]37_P_Ac'!B1230="","",'[1]37_P_Ac'!B1230)</f>
        <v>#REF!</v>
      </c>
      <c r="C1227" s="14"/>
      <c r="D1227" s="14"/>
      <c r="E1227" s="14"/>
    </row>
    <row r="1228" spans="1:5">
      <c r="A1228" s="14"/>
      <c r="B1228" s="155" t="e">
        <f>IF('[1]37_P_Ac'!B1231="","",'[1]37_P_Ac'!B1231)</f>
        <v>#REF!</v>
      </c>
      <c r="C1228" s="14"/>
      <c r="D1228" s="14"/>
      <c r="E1228" s="14"/>
    </row>
    <row r="1229" spans="1:5">
      <c r="A1229" s="14"/>
      <c r="B1229" s="155" t="e">
        <f>IF('[1]37_P_Ac'!B1232="","",'[1]37_P_Ac'!B1232)</f>
        <v>#REF!</v>
      </c>
      <c r="C1229" s="14"/>
      <c r="D1229" s="14"/>
      <c r="E1229" s="14"/>
    </row>
    <row r="1230" spans="1:5">
      <c r="A1230" s="14"/>
      <c r="B1230" s="155" t="e">
        <f>IF('[1]37_P_Ac'!B1233="","",'[1]37_P_Ac'!B1233)</f>
        <v>#REF!</v>
      </c>
      <c r="C1230" s="14"/>
      <c r="D1230" s="14"/>
      <c r="E1230" s="14"/>
    </row>
    <row r="1231" spans="1:5">
      <c r="A1231" s="14"/>
      <c r="B1231" s="155" t="e">
        <f>IF('[1]37_P_Ac'!B1234="","",'[1]37_P_Ac'!B1234)</f>
        <v>#REF!</v>
      </c>
      <c r="C1231" s="14"/>
      <c r="D1231" s="14"/>
      <c r="E1231" s="14"/>
    </row>
    <row r="1232" spans="1:5">
      <c r="A1232" s="14"/>
      <c r="B1232" s="155" t="e">
        <f>IF('[1]37_P_Ac'!B1235="","",'[1]37_P_Ac'!B1235)</f>
        <v>#REF!</v>
      </c>
      <c r="C1232" s="14"/>
      <c r="D1232" s="14"/>
      <c r="E1232" s="14"/>
    </row>
    <row r="1233" spans="1:5">
      <c r="A1233" s="14"/>
      <c r="B1233" s="155" t="e">
        <f>IF('[1]37_P_Ac'!B1236="","",'[1]37_P_Ac'!B1236)</f>
        <v>#REF!</v>
      </c>
      <c r="C1233" s="14"/>
      <c r="D1233" s="14"/>
      <c r="E1233" s="14"/>
    </row>
    <row r="1234" spans="1:5">
      <c r="A1234" s="14"/>
      <c r="B1234" s="155" t="e">
        <f>IF('[1]37_P_Ac'!B1237="","",'[1]37_P_Ac'!B1237)</f>
        <v>#REF!</v>
      </c>
      <c r="C1234" s="14"/>
      <c r="D1234" s="14"/>
      <c r="E1234" s="14"/>
    </row>
    <row r="1235" spans="1:5">
      <c r="A1235" s="14"/>
      <c r="B1235" s="155" t="e">
        <f>IF('[1]37_P_Ac'!B1238="","",'[1]37_P_Ac'!B1238)</f>
        <v>#REF!</v>
      </c>
      <c r="C1235" s="14"/>
      <c r="D1235" s="14"/>
      <c r="E1235" s="14"/>
    </row>
    <row r="1236" spans="1:5">
      <c r="A1236" s="14"/>
      <c r="B1236" s="155" t="e">
        <f>IF('[1]37_P_Ac'!B1239="","",'[1]37_P_Ac'!B1239)</f>
        <v>#REF!</v>
      </c>
      <c r="C1236" s="14"/>
      <c r="D1236" s="14"/>
      <c r="E1236" s="14"/>
    </row>
    <row r="1237" spans="1:5">
      <c r="A1237" s="14"/>
      <c r="B1237" s="155" t="e">
        <f>IF('[1]37_P_Ac'!B1240="","",'[1]37_P_Ac'!B1240)</f>
        <v>#REF!</v>
      </c>
      <c r="C1237" s="14"/>
      <c r="D1237" s="14"/>
      <c r="E1237" s="14"/>
    </row>
    <row r="1238" spans="1:5">
      <c r="A1238" s="14"/>
      <c r="B1238" s="155" t="e">
        <f>IF('[1]37_P_Ac'!B1241="","",'[1]37_P_Ac'!B1241)</f>
        <v>#REF!</v>
      </c>
      <c r="C1238" s="14"/>
      <c r="D1238" s="14"/>
      <c r="E1238" s="14"/>
    </row>
    <row r="1239" spans="1:5">
      <c r="A1239" s="14"/>
      <c r="B1239" s="155" t="e">
        <f>IF('[1]37_P_Ac'!B1242="","",'[1]37_P_Ac'!B1242)</f>
        <v>#REF!</v>
      </c>
      <c r="C1239" s="14"/>
      <c r="D1239" s="14"/>
      <c r="E1239" s="14"/>
    </row>
    <row r="1240" spans="1:5">
      <c r="A1240" s="14"/>
      <c r="B1240" s="155" t="e">
        <f>IF('[1]37_P_Ac'!B1243="","",'[1]37_P_Ac'!B1243)</f>
        <v>#REF!</v>
      </c>
      <c r="C1240" s="14"/>
      <c r="D1240" s="14"/>
      <c r="E1240" s="14"/>
    </row>
    <row r="1241" spans="1:5">
      <c r="A1241" s="14"/>
      <c r="B1241" s="155" t="e">
        <f>IF('[1]37_P_Ac'!B1244="","",'[1]37_P_Ac'!B1244)</f>
        <v>#REF!</v>
      </c>
      <c r="C1241" s="14"/>
      <c r="D1241" s="14"/>
      <c r="E1241" s="14"/>
    </row>
    <row r="1242" spans="1:5">
      <c r="A1242" s="14"/>
      <c r="B1242" s="155" t="e">
        <f>IF('[1]37_P_Ac'!B1245="","",'[1]37_P_Ac'!B1245)</f>
        <v>#REF!</v>
      </c>
      <c r="C1242" s="14"/>
      <c r="D1242" s="14"/>
      <c r="E1242" s="14"/>
    </row>
    <row r="1243" spans="1:5">
      <c r="A1243" s="14"/>
      <c r="B1243" s="155" t="e">
        <f>IF('[1]37_P_Ac'!B1246="","",'[1]37_P_Ac'!B1246)</f>
        <v>#REF!</v>
      </c>
      <c r="C1243" s="14"/>
      <c r="D1243" s="14"/>
      <c r="E1243" s="14"/>
    </row>
    <row r="1244" spans="1:5">
      <c r="A1244" s="14"/>
      <c r="B1244" s="155" t="e">
        <f>IF('[1]37_P_Ac'!B1247="","",'[1]37_P_Ac'!B1247)</f>
        <v>#REF!</v>
      </c>
      <c r="C1244" s="14"/>
      <c r="D1244" s="14"/>
      <c r="E1244" s="14"/>
    </row>
    <row r="1245" spans="1:5">
      <c r="A1245" s="14"/>
      <c r="B1245" s="155" t="e">
        <f>IF('[1]37_P_Ac'!B1248="","",'[1]37_P_Ac'!B1248)</f>
        <v>#REF!</v>
      </c>
      <c r="C1245" s="14"/>
      <c r="D1245" s="14"/>
      <c r="E1245" s="14"/>
    </row>
    <row r="1246" spans="1:5">
      <c r="A1246" s="14"/>
      <c r="B1246" s="155" t="e">
        <f>IF('[1]37_P_Ac'!B1249="","",'[1]37_P_Ac'!B1249)</f>
        <v>#REF!</v>
      </c>
      <c r="C1246" s="14"/>
      <c r="D1246" s="14"/>
      <c r="E1246" s="14"/>
    </row>
    <row r="1247" spans="1:5">
      <c r="A1247" s="14"/>
      <c r="B1247" s="155" t="e">
        <f>IF('[1]37_P_Ac'!B1250="","",'[1]37_P_Ac'!B1250)</f>
        <v>#REF!</v>
      </c>
      <c r="C1247" s="14"/>
      <c r="D1247" s="14"/>
      <c r="E1247" s="14"/>
    </row>
    <row r="1248" spans="1:5">
      <c r="A1248" s="14"/>
      <c r="B1248" s="155" t="e">
        <f>IF('[1]37_P_Ac'!B1251="","",'[1]37_P_Ac'!B1251)</f>
        <v>#REF!</v>
      </c>
      <c r="C1248" s="14"/>
      <c r="D1248" s="14"/>
      <c r="E1248" s="14"/>
    </row>
    <row r="1249" spans="1:5">
      <c r="A1249" s="14"/>
      <c r="B1249" s="155" t="e">
        <f>IF('[1]37_P_Ac'!B1252="","",'[1]37_P_Ac'!B1252)</f>
        <v>#REF!</v>
      </c>
      <c r="C1249" s="14"/>
      <c r="D1249" s="14"/>
      <c r="E1249" s="14"/>
    </row>
    <row r="1250" spans="1:5">
      <c r="A1250" s="14"/>
      <c r="B1250" s="155" t="e">
        <f>IF('[1]37_P_Ac'!B1253="","",'[1]37_P_Ac'!B1253)</f>
        <v>#REF!</v>
      </c>
      <c r="C1250" s="14"/>
      <c r="D1250" s="14"/>
      <c r="E1250" s="14"/>
    </row>
    <row r="1251" spans="1:5">
      <c r="A1251" s="14"/>
      <c r="B1251" s="155" t="e">
        <f>IF('[1]37_P_Ac'!B1254="","",'[1]37_P_Ac'!B1254)</f>
        <v>#REF!</v>
      </c>
      <c r="C1251" s="14"/>
      <c r="D1251" s="14"/>
      <c r="E1251" s="14"/>
    </row>
    <row r="1252" spans="1:5">
      <c r="A1252" s="14"/>
      <c r="B1252" s="155" t="e">
        <f>IF('[1]37_P_Ac'!B1255="","",'[1]37_P_Ac'!B1255)</f>
        <v>#REF!</v>
      </c>
      <c r="C1252" s="14"/>
      <c r="D1252" s="14"/>
      <c r="E1252" s="14"/>
    </row>
    <row r="1253" spans="1:5">
      <c r="A1253" s="14"/>
      <c r="B1253" s="155" t="e">
        <f>IF('[1]37_P_Ac'!B1256="","",'[1]37_P_Ac'!B1256)</f>
        <v>#REF!</v>
      </c>
      <c r="C1253" s="14"/>
      <c r="D1253" s="14"/>
      <c r="E1253" s="14"/>
    </row>
    <row r="1254" spans="1:5">
      <c r="A1254" s="14"/>
      <c r="B1254" s="155" t="e">
        <f>IF('[1]37_P_Ac'!B1257="","",'[1]37_P_Ac'!B1257)</f>
        <v>#REF!</v>
      </c>
      <c r="C1254" s="14"/>
      <c r="D1254" s="14"/>
      <c r="E1254" s="14"/>
    </row>
    <row r="1255" spans="1:5">
      <c r="A1255" s="14"/>
      <c r="B1255" s="155" t="e">
        <f>IF('[1]37_P_Ac'!B1258="","",'[1]37_P_Ac'!B1258)</f>
        <v>#REF!</v>
      </c>
      <c r="C1255" s="14"/>
      <c r="D1255" s="14"/>
      <c r="E1255" s="14"/>
    </row>
    <row r="1256" spans="1:5">
      <c r="A1256" s="14"/>
      <c r="B1256" s="155" t="e">
        <f>IF('[1]37_P_Ac'!B1259="","",'[1]37_P_Ac'!B1259)</f>
        <v>#REF!</v>
      </c>
      <c r="C1256" s="14"/>
      <c r="D1256" s="14"/>
      <c r="E1256" s="14"/>
    </row>
    <row r="1257" spans="1:5">
      <c r="A1257" s="14"/>
      <c r="B1257" s="155" t="e">
        <f>IF('[1]37_P_Ac'!B1260="","",'[1]37_P_Ac'!B1260)</f>
        <v>#REF!</v>
      </c>
      <c r="C1257" s="14"/>
      <c r="D1257" s="14"/>
      <c r="E1257" s="14"/>
    </row>
    <row r="1258" spans="1:5">
      <c r="A1258" s="14"/>
      <c r="B1258" s="155" t="e">
        <f>IF('[1]37_P_Ac'!B1261="","",'[1]37_P_Ac'!B1261)</f>
        <v>#REF!</v>
      </c>
      <c r="C1258" s="14"/>
      <c r="D1258" s="14"/>
      <c r="E1258" s="14"/>
    </row>
    <row r="1259" spans="1:5">
      <c r="A1259" s="14"/>
      <c r="B1259" s="155" t="e">
        <f>IF('[1]37_P_Ac'!B1262="","",'[1]37_P_Ac'!B1262)</f>
        <v>#REF!</v>
      </c>
      <c r="C1259" s="14"/>
      <c r="D1259" s="14"/>
      <c r="E1259" s="14"/>
    </row>
    <row r="1260" spans="1:5">
      <c r="A1260" s="14"/>
      <c r="B1260" s="155" t="e">
        <f>IF('[1]37_P_Ac'!B1263="","",'[1]37_P_Ac'!B1263)</f>
        <v>#REF!</v>
      </c>
      <c r="C1260" s="14"/>
      <c r="D1260" s="14"/>
      <c r="E1260" s="14"/>
    </row>
    <row r="1261" spans="1:5">
      <c r="A1261" s="14"/>
      <c r="B1261" s="155" t="e">
        <f>IF('[1]37_P_Ac'!B1264="","",'[1]37_P_Ac'!B1264)</f>
        <v>#REF!</v>
      </c>
      <c r="C1261" s="14"/>
      <c r="D1261" s="14"/>
      <c r="E1261" s="14"/>
    </row>
    <row r="1262" spans="1:5">
      <c r="A1262" s="14"/>
      <c r="B1262" s="155" t="e">
        <f>IF('[1]37_P_Ac'!B1265="","",'[1]37_P_Ac'!B1265)</f>
        <v>#REF!</v>
      </c>
      <c r="C1262" s="14"/>
      <c r="D1262" s="14"/>
      <c r="E1262" s="14"/>
    </row>
    <row r="1263" spans="1:5">
      <c r="A1263" s="14"/>
      <c r="B1263" s="155" t="e">
        <f>IF('[1]37_P_Ac'!B1266="","",'[1]37_P_Ac'!B1266)</f>
        <v>#REF!</v>
      </c>
      <c r="C1263" s="14"/>
      <c r="D1263" s="14"/>
      <c r="E1263" s="14"/>
    </row>
    <row r="1264" spans="1:5">
      <c r="A1264" s="14"/>
      <c r="B1264" s="155" t="e">
        <f>IF('[1]37_P_Ac'!B1267="","",'[1]37_P_Ac'!B1267)</f>
        <v>#REF!</v>
      </c>
      <c r="C1264" s="14"/>
      <c r="D1264" s="14"/>
      <c r="E1264" s="14"/>
    </row>
    <row r="1265" spans="1:5">
      <c r="A1265" s="14"/>
      <c r="B1265" s="155" t="e">
        <f>IF('[1]37_P_Ac'!B1268="","",'[1]37_P_Ac'!B1268)</f>
        <v>#REF!</v>
      </c>
      <c r="C1265" s="14"/>
      <c r="D1265" s="14"/>
      <c r="E1265" s="14"/>
    </row>
    <row r="1266" spans="1:5">
      <c r="A1266" s="14"/>
      <c r="B1266" s="155" t="e">
        <f>IF('[1]37_P_Ac'!B1269="","",'[1]37_P_Ac'!B1269)</f>
        <v>#REF!</v>
      </c>
      <c r="C1266" s="14"/>
      <c r="D1266" s="14"/>
      <c r="E1266" s="14"/>
    </row>
    <row r="1267" spans="1:5">
      <c r="A1267" s="14"/>
      <c r="B1267" s="155" t="e">
        <f>IF('[1]37_P_Ac'!B1270="","",'[1]37_P_Ac'!B1270)</f>
        <v>#REF!</v>
      </c>
      <c r="C1267" s="14"/>
      <c r="D1267" s="14"/>
      <c r="E1267" s="14"/>
    </row>
    <row r="1268" spans="1:5">
      <c r="A1268" s="14"/>
      <c r="B1268" s="155" t="e">
        <f>IF('[1]37_P_Ac'!B1271="","",'[1]37_P_Ac'!B1271)</f>
        <v>#REF!</v>
      </c>
      <c r="C1268" s="14"/>
      <c r="D1268" s="14"/>
      <c r="E1268" s="14"/>
    </row>
    <row r="1269" spans="1:5">
      <c r="A1269" s="14"/>
      <c r="B1269" s="155" t="e">
        <f>IF('[1]37_P_Ac'!B1272="","",'[1]37_P_Ac'!B1272)</f>
        <v>#REF!</v>
      </c>
      <c r="C1269" s="14"/>
      <c r="D1269" s="14"/>
      <c r="E1269" s="14"/>
    </row>
    <row r="1270" spans="1:5">
      <c r="A1270" s="14"/>
      <c r="B1270" s="155" t="e">
        <f>IF('[1]37_P_Ac'!B1273="","",'[1]37_P_Ac'!B1273)</f>
        <v>#REF!</v>
      </c>
      <c r="C1270" s="14"/>
      <c r="D1270" s="14"/>
      <c r="E1270" s="14"/>
    </row>
    <row r="1271" spans="1:5">
      <c r="A1271" s="14"/>
      <c r="B1271" s="155" t="e">
        <f>IF('[1]37_P_Ac'!B1274="","",'[1]37_P_Ac'!B1274)</f>
        <v>#REF!</v>
      </c>
      <c r="C1271" s="14"/>
      <c r="D1271" s="14"/>
      <c r="E1271" s="14"/>
    </row>
    <row r="1272" spans="1:5">
      <c r="A1272" s="14"/>
      <c r="B1272" s="155" t="e">
        <f>IF('[1]37_P_Ac'!B1275="","",'[1]37_P_Ac'!B1275)</f>
        <v>#REF!</v>
      </c>
      <c r="C1272" s="14"/>
      <c r="D1272" s="14"/>
      <c r="E1272" s="14"/>
    </row>
    <row r="1273" spans="1:5">
      <c r="A1273" s="14"/>
      <c r="B1273" s="155" t="e">
        <f>IF('[1]37_P_Ac'!B1276="","",'[1]37_P_Ac'!B1276)</f>
        <v>#REF!</v>
      </c>
      <c r="C1273" s="14"/>
      <c r="D1273" s="14"/>
      <c r="E1273" s="14"/>
    </row>
    <row r="1274" spans="1:5">
      <c r="A1274" s="14"/>
      <c r="B1274" s="155" t="e">
        <f>IF('[1]37_P_Ac'!B1277="","",'[1]37_P_Ac'!B1277)</f>
        <v>#REF!</v>
      </c>
      <c r="C1274" s="14"/>
      <c r="D1274" s="14"/>
      <c r="E1274" s="14"/>
    </row>
    <row r="1275" spans="1:5">
      <c r="A1275" s="14"/>
      <c r="B1275" s="155" t="e">
        <f>IF('[1]37_P_Ac'!B1278="","",'[1]37_P_Ac'!B1278)</f>
        <v>#REF!</v>
      </c>
      <c r="C1275" s="14"/>
      <c r="D1275" s="14"/>
      <c r="E1275" s="14"/>
    </row>
    <row r="1276" spans="1:5">
      <c r="A1276" s="14"/>
      <c r="B1276" s="155" t="e">
        <f>IF('[1]37_P_Ac'!B1279="","",'[1]37_P_Ac'!B1279)</f>
        <v>#REF!</v>
      </c>
      <c r="C1276" s="14"/>
      <c r="D1276" s="14"/>
      <c r="E1276" s="14"/>
    </row>
    <row r="1277" spans="1:5">
      <c r="A1277" s="14"/>
      <c r="B1277" s="155" t="e">
        <f>IF('[1]37_P_Ac'!B1280="","",'[1]37_P_Ac'!B1280)</f>
        <v>#REF!</v>
      </c>
      <c r="C1277" s="14"/>
      <c r="D1277" s="14"/>
      <c r="E1277" s="14"/>
    </row>
    <row r="1278" spans="1:5">
      <c r="A1278" s="14"/>
      <c r="B1278" s="155" t="e">
        <f>IF('[1]37_P_Ac'!B1281="","",'[1]37_P_Ac'!B1281)</f>
        <v>#REF!</v>
      </c>
      <c r="C1278" s="14"/>
      <c r="D1278" s="14"/>
      <c r="E1278" s="14"/>
    </row>
    <row r="1279" spans="1:5">
      <c r="A1279" s="14"/>
      <c r="B1279" s="155" t="e">
        <f>IF('[1]37_P_Ac'!B1282="","",'[1]37_P_Ac'!B1282)</f>
        <v>#REF!</v>
      </c>
      <c r="C1279" s="14"/>
      <c r="D1279" s="14"/>
      <c r="E1279" s="14"/>
    </row>
    <row r="1280" spans="1:5">
      <c r="A1280" s="14"/>
      <c r="B1280" s="155" t="e">
        <f>IF('[1]37_P_Ac'!B1283="","",'[1]37_P_Ac'!B1283)</f>
        <v>#REF!</v>
      </c>
      <c r="C1280" s="14"/>
      <c r="D1280" s="14"/>
      <c r="E1280" s="14"/>
    </row>
    <row r="1281" spans="1:5">
      <c r="A1281" s="14"/>
      <c r="B1281" s="155" t="e">
        <f>IF('[1]37_P_Ac'!B1284="","",'[1]37_P_Ac'!B1284)</f>
        <v>#REF!</v>
      </c>
      <c r="C1281" s="14"/>
      <c r="D1281" s="14"/>
      <c r="E1281" s="14"/>
    </row>
    <row r="1282" spans="1:5">
      <c r="A1282" s="14"/>
      <c r="B1282" s="155" t="e">
        <f>IF('[1]37_P_Ac'!B1285="","",'[1]37_P_Ac'!B1285)</f>
        <v>#REF!</v>
      </c>
      <c r="C1282" s="14"/>
      <c r="D1282" s="14"/>
      <c r="E1282" s="14"/>
    </row>
    <row r="1283" spans="1:5">
      <c r="A1283" s="14"/>
      <c r="B1283" s="155" t="e">
        <f>IF('[1]37_P_Ac'!B1286="","",'[1]37_P_Ac'!B1286)</f>
        <v>#REF!</v>
      </c>
      <c r="C1283" s="14"/>
      <c r="D1283" s="14"/>
      <c r="E1283" s="14"/>
    </row>
    <row r="1284" spans="1:5">
      <c r="A1284" s="14"/>
      <c r="B1284" s="155" t="e">
        <f>IF('[1]37_P_Ac'!B1287="","",'[1]37_P_Ac'!B1287)</f>
        <v>#REF!</v>
      </c>
      <c r="C1284" s="14"/>
      <c r="D1284" s="14"/>
      <c r="E1284" s="14"/>
    </row>
    <row r="1285" spans="1:5">
      <c r="A1285" s="14"/>
      <c r="B1285" s="155" t="e">
        <f>IF('[1]37_P_Ac'!B1288="","",'[1]37_P_Ac'!B1288)</f>
        <v>#REF!</v>
      </c>
      <c r="C1285" s="14"/>
      <c r="D1285" s="14"/>
      <c r="E1285" s="14"/>
    </row>
    <row r="1286" spans="1:5">
      <c r="A1286" s="14"/>
      <c r="B1286" s="155" t="e">
        <f>IF('[1]37_P_Ac'!B1289="","",'[1]37_P_Ac'!B1289)</f>
        <v>#REF!</v>
      </c>
      <c r="C1286" s="14"/>
      <c r="D1286" s="14"/>
      <c r="E1286" s="14"/>
    </row>
    <row r="1287" spans="1:5">
      <c r="A1287" s="14"/>
      <c r="B1287" s="155" t="e">
        <f>IF('[1]37_P_Ac'!B1290="","",'[1]37_P_Ac'!B1290)</f>
        <v>#REF!</v>
      </c>
      <c r="C1287" s="14"/>
      <c r="D1287" s="14"/>
      <c r="E1287" s="14"/>
    </row>
    <row r="1288" spans="1:5">
      <c r="A1288" s="14"/>
      <c r="B1288" s="155" t="e">
        <f>IF('[1]37_P_Ac'!B1291="","",'[1]37_P_Ac'!B1291)</f>
        <v>#REF!</v>
      </c>
      <c r="C1288" s="14"/>
      <c r="D1288" s="14"/>
      <c r="E1288" s="14"/>
    </row>
    <row r="1289" spans="1:5">
      <c r="A1289" s="14"/>
      <c r="B1289" s="155" t="e">
        <f>IF('[1]37_P_Ac'!B1292="","",'[1]37_P_Ac'!B1292)</f>
        <v>#REF!</v>
      </c>
      <c r="C1289" s="14"/>
      <c r="D1289" s="14"/>
      <c r="E1289" s="14"/>
    </row>
    <row r="1290" spans="1:5">
      <c r="A1290" s="14"/>
      <c r="B1290" s="155" t="e">
        <f>IF('[1]37_P_Ac'!B1293="","",'[1]37_P_Ac'!B1293)</f>
        <v>#REF!</v>
      </c>
      <c r="C1290" s="14"/>
      <c r="D1290" s="14"/>
      <c r="E1290" s="14"/>
    </row>
    <row r="1291" spans="1:5">
      <c r="A1291" s="14"/>
      <c r="B1291" s="155" t="e">
        <f>IF('[1]37_P_Ac'!B1294="","",'[1]37_P_Ac'!B1294)</f>
        <v>#REF!</v>
      </c>
      <c r="C1291" s="14"/>
      <c r="D1291" s="14"/>
      <c r="E1291" s="14"/>
    </row>
    <row r="1292" spans="1:5">
      <c r="A1292" s="14"/>
      <c r="B1292" s="155" t="e">
        <f>IF('[1]37_P_Ac'!B1295="","",'[1]37_P_Ac'!B1295)</f>
        <v>#REF!</v>
      </c>
      <c r="C1292" s="14"/>
      <c r="D1292" s="14"/>
      <c r="E1292" s="14"/>
    </row>
    <row r="1293" spans="1:5">
      <c r="A1293" s="14"/>
      <c r="B1293" s="155" t="e">
        <f>IF('[1]37_P_Ac'!B1296="","",'[1]37_P_Ac'!B1296)</f>
        <v>#REF!</v>
      </c>
      <c r="C1293" s="14"/>
      <c r="D1293" s="14"/>
      <c r="E1293" s="14"/>
    </row>
    <row r="1294" spans="1:5">
      <c r="A1294" s="14"/>
      <c r="B1294" s="155" t="e">
        <f>IF('[1]37_P_Ac'!B1297="","",'[1]37_P_Ac'!B1297)</f>
        <v>#REF!</v>
      </c>
      <c r="C1294" s="14"/>
      <c r="D1294" s="14"/>
      <c r="E1294" s="14"/>
    </row>
    <row r="1295" spans="1:5">
      <c r="A1295" s="14"/>
      <c r="B1295" s="155" t="e">
        <f>IF('[1]37_P_Ac'!B1298="","",'[1]37_P_Ac'!B1298)</f>
        <v>#REF!</v>
      </c>
      <c r="C1295" s="14"/>
      <c r="D1295" s="14"/>
      <c r="E1295" s="14"/>
    </row>
    <row r="1296" spans="1:5">
      <c r="A1296" s="14"/>
      <c r="B1296" s="155" t="e">
        <f>IF('[1]37_P_Ac'!B1299="","",'[1]37_P_Ac'!B1299)</f>
        <v>#REF!</v>
      </c>
      <c r="C1296" s="14"/>
      <c r="D1296" s="14"/>
      <c r="E1296" s="14"/>
    </row>
    <row r="1297" spans="1:5">
      <c r="A1297" s="14"/>
      <c r="B1297" s="155" t="e">
        <f>IF('[1]37_P_Ac'!B1300="","",'[1]37_P_Ac'!B1300)</f>
        <v>#REF!</v>
      </c>
      <c r="C1297" s="14"/>
      <c r="D1297" s="14"/>
      <c r="E1297" s="14"/>
    </row>
    <row r="1298" spans="1:5">
      <c r="A1298" s="14"/>
      <c r="B1298" s="155" t="e">
        <f>IF('[1]37_P_Ac'!B1301="","",'[1]37_P_Ac'!B1301)</f>
        <v>#REF!</v>
      </c>
      <c r="C1298" s="14"/>
      <c r="D1298" s="14"/>
      <c r="E1298" s="14"/>
    </row>
    <row r="1299" spans="1:5">
      <c r="A1299" s="14"/>
      <c r="B1299" s="155" t="e">
        <f>IF('[1]37_P_Ac'!B1302="","",'[1]37_P_Ac'!B1302)</f>
        <v>#REF!</v>
      </c>
      <c r="C1299" s="14"/>
      <c r="D1299" s="14"/>
      <c r="E1299" s="14"/>
    </row>
    <row r="1300" spans="1:5">
      <c r="A1300" s="14"/>
      <c r="B1300" s="155" t="e">
        <f>IF('[1]37_P_Ac'!B1303="","",'[1]37_P_Ac'!B1303)</f>
        <v>#REF!</v>
      </c>
      <c r="C1300" s="14"/>
      <c r="D1300" s="14"/>
      <c r="E1300" s="14"/>
    </row>
    <row r="1301" spans="1:5">
      <c r="A1301" s="14"/>
      <c r="B1301" s="155" t="e">
        <f>IF('[1]37_P_Ac'!B1304="","",'[1]37_P_Ac'!B1304)</f>
        <v>#REF!</v>
      </c>
      <c r="C1301" s="14"/>
      <c r="D1301" s="14"/>
      <c r="E1301" s="14"/>
    </row>
    <row r="1302" spans="1:5">
      <c r="A1302" s="14"/>
      <c r="B1302" s="155" t="e">
        <f>IF('[1]37_P_Ac'!B1305="","",'[1]37_P_Ac'!B1305)</f>
        <v>#REF!</v>
      </c>
      <c r="C1302" s="14"/>
      <c r="D1302" s="14"/>
      <c r="E1302" s="14"/>
    </row>
    <row r="1303" spans="1:5">
      <c r="A1303" s="14"/>
      <c r="B1303" s="155" t="e">
        <f>IF('[1]37_P_Ac'!B1306="","",'[1]37_P_Ac'!B1306)</f>
        <v>#REF!</v>
      </c>
      <c r="C1303" s="14"/>
      <c r="D1303" s="14"/>
      <c r="E1303" s="14"/>
    </row>
    <row r="1304" spans="1:5">
      <c r="A1304" s="14"/>
      <c r="B1304" s="155" t="e">
        <f>IF('[1]37_P_Ac'!B1307="","",'[1]37_P_Ac'!B1307)</f>
        <v>#REF!</v>
      </c>
      <c r="C1304" s="14"/>
      <c r="D1304" s="14"/>
      <c r="E1304" s="14"/>
    </row>
    <row r="1305" spans="1:5">
      <c r="A1305" s="14"/>
      <c r="B1305" s="155" t="e">
        <f>IF('[1]37_P_Ac'!B1308="","",'[1]37_P_Ac'!B1308)</f>
        <v>#REF!</v>
      </c>
      <c r="C1305" s="14"/>
      <c r="D1305" s="14"/>
      <c r="E1305" s="14"/>
    </row>
    <row r="1306" spans="1:5">
      <c r="A1306" s="14"/>
      <c r="B1306" s="155" t="e">
        <f>IF('[1]37_P_Ac'!B1309="","",'[1]37_P_Ac'!B1309)</f>
        <v>#REF!</v>
      </c>
      <c r="C1306" s="14"/>
      <c r="D1306" s="14"/>
      <c r="E1306" s="14"/>
    </row>
    <row r="1307" spans="1:5">
      <c r="A1307" s="14"/>
      <c r="B1307" s="155" t="e">
        <f>IF('[1]37_P_Ac'!B1310="","",'[1]37_P_Ac'!B1310)</f>
        <v>#REF!</v>
      </c>
      <c r="C1307" s="14"/>
      <c r="D1307" s="14"/>
      <c r="E1307" s="14"/>
    </row>
    <row r="1308" spans="1:5">
      <c r="A1308" s="14"/>
      <c r="B1308" s="155" t="e">
        <f>IF('[1]37_P_Ac'!B1311="","",'[1]37_P_Ac'!B1311)</f>
        <v>#REF!</v>
      </c>
      <c r="C1308" s="14"/>
      <c r="D1308" s="14"/>
      <c r="E1308" s="14"/>
    </row>
    <row r="1309" spans="1:5">
      <c r="A1309" s="14"/>
      <c r="B1309" s="155" t="e">
        <f>IF('[1]37_P_Ac'!B1312="","",'[1]37_P_Ac'!B1312)</f>
        <v>#REF!</v>
      </c>
      <c r="C1309" s="14"/>
      <c r="D1309" s="14"/>
      <c r="E1309" s="14"/>
    </row>
    <row r="1310" spans="1:5">
      <c r="A1310" s="14"/>
      <c r="B1310" s="155" t="e">
        <f>IF('[1]37_P_Ac'!B1313="","",'[1]37_P_Ac'!B1313)</f>
        <v>#REF!</v>
      </c>
      <c r="C1310" s="14"/>
      <c r="D1310" s="14"/>
      <c r="E1310" s="14"/>
    </row>
    <row r="1311" spans="1:5">
      <c r="A1311" s="14"/>
      <c r="B1311" s="155" t="e">
        <f>IF('[1]37_P_Ac'!B1314="","",'[1]37_P_Ac'!B1314)</f>
        <v>#REF!</v>
      </c>
      <c r="C1311" s="14"/>
      <c r="D1311" s="14"/>
      <c r="E1311" s="14"/>
    </row>
    <row r="1312" spans="1:5">
      <c r="A1312" s="14"/>
      <c r="B1312" s="155" t="e">
        <f>IF('[1]37_P_Ac'!B1315="","",'[1]37_P_Ac'!B1315)</f>
        <v>#REF!</v>
      </c>
      <c r="C1312" s="14"/>
      <c r="D1312" s="14"/>
      <c r="E1312" s="14"/>
    </row>
    <row r="1313" spans="1:5">
      <c r="A1313" s="14"/>
      <c r="B1313" s="155" t="e">
        <f>IF('[1]37_P_Ac'!B1316="","",'[1]37_P_Ac'!B1316)</f>
        <v>#REF!</v>
      </c>
      <c r="C1313" s="14"/>
      <c r="D1313" s="14"/>
      <c r="E1313" s="14"/>
    </row>
    <row r="1314" spans="1:5">
      <c r="A1314" s="14"/>
      <c r="B1314" s="155" t="e">
        <f>IF('[1]37_P_Ac'!B1317="","",'[1]37_P_Ac'!B1317)</f>
        <v>#REF!</v>
      </c>
      <c r="C1314" s="14"/>
      <c r="D1314" s="14"/>
      <c r="E1314" s="14"/>
    </row>
    <row r="1315" spans="1:5">
      <c r="A1315" s="14"/>
      <c r="B1315" s="155" t="e">
        <f>IF('[1]37_P_Ac'!B1318="","",'[1]37_P_Ac'!B1318)</f>
        <v>#REF!</v>
      </c>
      <c r="C1315" s="14"/>
      <c r="D1315" s="14"/>
      <c r="E1315" s="14"/>
    </row>
    <row r="1316" spans="1:5">
      <c r="A1316" s="14"/>
      <c r="B1316" s="155" t="e">
        <f>IF('[1]37_P_Ac'!B1319="","",'[1]37_P_Ac'!B1319)</f>
        <v>#REF!</v>
      </c>
      <c r="C1316" s="14"/>
      <c r="D1316" s="14"/>
      <c r="E1316" s="14"/>
    </row>
    <row r="1317" spans="1:5">
      <c r="A1317" s="14"/>
      <c r="B1317" s="155" t="e">
        <f>IF('[1]37_P_Ac'!B1320="","",'[1]37_P_Ac'!B1320)</f>
        <v>#REF!</v>
      </c>
      <c r="C1317" s="14"/>
      <c r="D1317" s="14"/>
      <c r="E1317" s="14"/>
    </row>
    <row r="1318" spans="1:5">
      <c r="A1318" s="14"/>
      <c r="B1318" s="155" t="e">
        <f>IF('[1]37_P_Ac'!B1321="","",'[1]37_P_Ac'!B1321)</f>
        <v>#REF!</v>
      </c>
      <c r="C1318" s="14"/>
      <c r="D1318" s="14"/>
      <c r="E1318" s="14"/>
    </row>
    <row r="1319" spans="1:5">
      <c r="A1319" s="14"/>
      <c r="B1319" s="155" t="e">
        <f>IF('[1]37_P_Ac'!B1322="","",'[1]37_P_Ac'!B1322)</f>
        <v>#REF!</v>
      </c>
      <c r="C1319" s="14"/>
      <c r="D1319" s="14"/>
      <c r="E1319" s="14"/>
    </row>
    <row r="1320" spans="1:5">
      <c r="A1320" s="14"/>
      <c r="B1320" s="155" t="e">
        <f>IF('[1]37_P_Ac'!B1323="","",'[1]37_P_Ac'!B1323)</f>
        <v>#REF!</v>
      </c>
      <c r="C1320" s="14"/>
      <c r="D1320" s="14"/>
      <c r="E1320" s="14"/>
    </row>
    <row r="1321" spans="1:5">
      <c r="A1321" s="14"/>
      <c r="B1321" s="155" t="e">
        <f>IF('[1]37_P_Ac'!B1324="","",'[1]37_P_Ac'!B1324)</f>
        <v>#REF!</v>
      </c>
      <c r="C1321" s="14"/>
      <c r="D1321" s="14"/>
      <c r="E1321" s="14"/>
    </row>
    <row r="1322" spans="1:5">
      <c r="A1322" s="14"/>
      <c r="B1322" s="155" t="e">
        <f>IF('[1]37_P_Ac'!B1325="","",'[1]37_P_Ac'!B1325)</f>
        <v>#REF!</v>
      </c>
      <c r="C1322" s="14"/>
      <c r="D1322" s="14"/>
      <c r="E1322" s="14"/>
    </row>
    <row r="1323" spans="1:5">
      <c r="A1323" s="14"/>
      <c r="B1323" s="155" t="e">
        <f>IF('[1]37_P_Ac'!B1326="","",'[1]37_P_Ac'!B1326)</f>
        <v>#REF!</v>
      </c>
      <c r="C1323" s="14"/>
      <c r="D1323" s="14"/>
      <c r="E1323" s="14"/>
    </row>
    <row r="1324" spans="1:5">
      <c r="A1324" s="14"/>
      <c r="B1324" s="155" t="e">
        <f>IF('[1]37_P_Ac'!B1327="","",'[1]37_P_Ac'!B1327)</f>
        <v>#REF!</v>
      </c>
      <c r="C1324" s="14"/>
      <c r="D1324" s="14"/>
      <c r="E1324" s="14"/>
    </row>
    <row r="1325" spans="1:5">
      <c r="A1325" s="14"/>
      <c r="B1325" s="155" t="e">
        <f>IF('[1]37_P_Ac'!B1328="","",'[1]37_P_Ac'!B1328)</f>
        <v>#REF!</v>
      </c>
      <c r="C1325" s="14"/>
      <c r="D1325" s="14"/>
      <c r="E1325" s="14"/>
    </row>
    <row r="1326" spans="1:5">
      <c r="A1326" s="14"/>
      <c r="B1326" s="155" t="e">
        <f>IF('[1]37_P_Ac'!B1329="","",'[1]37_P_Ac'!B1329)</f>
        <v>#REF!</v>
      </c>
      <c r="C1326" s="14"/>
      <c r="D1326" s="14"/>
      <c r="E1326" s="14"/>
    </row>
    <row r="1327" spans="1:5">
      <c r="A1327" s="14"/>
      <c r="B1327" s="155" t="e">
        <f>IF('[1]37_P_Ac'!B1330="","",'[1]37_P_Ac'!B1330)</f>
        <v>#REF!</v>
      </c>
      <c r="C1327" s="14"/>
      <c r="D1327" s="14"/>
      <c r="E1327" s="14"/>
    </row>
    <row r="1328" spans="1:5">
      <c r="A1328" s="14"/>
      <c r="B1328" s="155" t="e">
        <f>IF('[1]37_P_Ac'!B1331="","",'[1]37_P_Ac'!B1331)</f>
        <v>#REF!</v>
      </c>
      <c r="C1328" s="14"/>
      <c r="D1328" s="14"/>
      <c r="E1328" s="14"/>
    </row>
    <row r="1329" spans="1:5">
      <c r="A1329" s="14"/>
      <c r="B1329" s="155" t="e">
        <f>IF('[1]37_P_Ac'!B1332="","",'[1]37_P_Ac'!B1332)</f>
        <v>#REF!</v>
      </c>
      <c r="C1329" s="14"/>
      <c r="D1329" s="14"/>
      <c r="E1329" s="14"/>
    </row>
    <row r="1330" spans="1:5">
      <c r="A1330" s="14"/>
      <c r="B1330" s="155" t="e">
        <f>IF('[1]37_P_Ac'!B1333="","",'[1]37_P_Ac'!B1333)</f>
        <v>#REF!</v>
      </c>
      <c r="C1330" s="14"/>
      <c r="D1330" s="14"/>
      <c r="E1330" s="14"/>
    </row>
    <row r="1331" spans="1:5">
      <c r="A1331" s="14"/>
      <c r="B1331" s="155" t="e">
        <f>IF('[1]37_P_Ac'!B1334="","",'[1]37_P_Ac'!B1334)</f>
        <v>#REF!</v>
      </c>
      <c r="C1331" s="14"/>
      <c r="D1331" s="14"/>
      <c r="E1331" s="14"/>
    </row>
    <row r="1332" spans="1:5">
      <c r="A1332" s="14"/>
      <c r="B1332" s="155" t="e">
        <f>IF('[1]37_P_Ac'!B1335="","",'[1]37_P_Ac'!B1335)</f>
        <v>#REF!</v>
      </c>
      <c r="C1332" s="14"/>
      <c r="D1332" s="14"/>
      <c r="E1332" s="14"/>
    </row>
    <row r="1333" spans="1:5">
      <c r="A1333" s="14"/>
      <c r="B1333" s="155" t="e">
        <f>IF('[1]37_P_Ac'!B1336="","",'[1]37_P_Ac'!B1336)</f>
        <v>#REF!</v>
      </c>
      <c r="C1333" s="14"/>
      <c r="D1333" s="14"/>
      <c r="E1333" s="14"/>
    </row>
    <row r="1334" spans="1:5">
      <c r="A1334" s="14"/>
      <c r="B1334" s="155" t="e">
        <f>IF('[1]37_P_Ac'!B1337="","",'[1]37_P_Ac'!B1337)</f>
        <v>#REF!</v>
      </c>
      <c r="C1334" s="14"/>
      <c r="D1334" s="14"/>
      <c r="E1334" s="14"/>
    </row>
    <row r="1335" spans="1:5">
      <c r="A1335" s="14"/>
      <c r="B1335" s="155" t="e">
        <f>IF('[1]37_P_Ac'!B1338="","",'[1]37_P_Ac'!B1338)</f>
        <v>#REF!</v>
      </c>
      <c r="C1335" s="14"/>
      <c r="D1335" s="14"/>
      <c r="E1335" s="14"/>
    </row>
    <row r="1336" spans="1:5">
      <c r="A1336" s="14"/>
      <c r="B1336" s="155" t="e">
        <f>IF('[1]37_P_Ac'!B1339="","",'[1]37_P_Ac'!B1339)</f>
        <v>#REF!</v>
      </c>
      <c r="C1336" s="14"/>
      <c r="D1336" s="14"/>
      <c r="E1336" s="14"/>
    </row>
    <row r="1337" spans="1:5">
      <c r="A1337" s="14"/>
      <c r="B1337" s="155" t="e">
        <f>IF('[1]37_P_Ac'!B1340="","",'[1]37_P_Ac'!B1340)</f>
        <v>#REF!</v>
      </c>
      <c r="C1337" s="14"/>
      <c r="D1337" s="14"/>
      <c r="E1337" s="14"/>
    </row>
    <row r="1338" spans="1:5">
      <c r="A1338" s="14"/>
      <c r="B1338" s="155" t="e">
        <f>IF('[1]37_P_Ac'!B1341="","",'[1]37_P_Ac'!B1341)</f>
        <v>#REF!</v>
      </c>
      <c r="C1338" s="14"/>
      <c r="D1338" s="14"/>
      <c r="E1338" s="14"/>
    </row>
    <row r="1339" spans="1:5">
      <c r="A1339" s="14"/>
      <c r="B1339" s="155" t="e">
        <f>IF('[1]37_P_Ac'!B1342="","",'[1]37_P_Ac'!B1342)</f>
        <v>#REF!</v>
      </c>
      <c r="C1339" s="14"/>
      <c r="D1339" s="14"/>
      <c r="E1339" s="14"/>
    </row>
    <row r="1340" spans="1:5">
      <c r="A1340" s="14"/>
      <c r="B1340" s="155" t="e">
        <f>IF('[1]37_P_Ac'!B1343="","",'[1]37_P_Ac'!B1343)</f>
        <v>#REF!</v>
      </c>
      <c r="C1340" s="14"/>
      <c r="D1340" s="14"/>
      <c r="E1340" s="14"/>
    </row>
    <row r="1341" spans="1:5">
      <c r="A1341" s="14"/>
      <c r="B1341" s="155" t="e">
        <f>IF('[1]37_P_Ac'!B1344="","",'[1]37_P_Ac'!B1344)</f>
        <v>#REF!</v>
      </c>
      <c r="C1341" s="14"/>
      <c r="D1341" s="14"/>
      <c r="E1341" s="14"/>
    </row>
    <row r="1342" spans="1:5">
      <c r="A1342" s="14"/>
      <c r="B1342" s="155" t="e">
        <f>IF('[1]37_P_Ac'!B1345="","",'[1]37_P_Ac'!B1345)</f>
        <v>#REF!</v>
      </c>
      <c r="C1342" s="14"/>
      <c r="D1342" s="14"/>
      <c r="E1342" s="14"/>
    </row>
    <row r="1343" spans="1:5">
      <c r="A1343" s="14"/>
      <c r="B1343" s="155" t="e">
        <f>IF('[1]37_P_Ac'!B1346="","",'[1]37_P_Ac'!B1346)</f>
        <v>#REF!</v>
      </c>
      <c r="C1343" s="14"/>
      <c r="D1343" s="14"/>
      <c r="E1343" s="14"/>
    </row>
    <row r="1344" spans="1:5">
      <c r="A1344" s="14"/>
      <c r="B1344" s="155" t="e">
        <f>IF('[1]37_P_Ac'!B1347="","",'[1]37_P_Ac'!B1347)</f>
        <v>#REF!</v>
      </c>
      <c r="C1344" s="14"/>
      <c r="D1344" s="14"/>
      <c r="E1344" s="14"/>
    </row>
    <row r="1345" spans="1:5">
      <c r="A1345" s="14"/>
      <c r="B1345" s="155" t="e">
        <f>IF('[1]37_P_Ac'!B1348="","",'[1]37_P_Ac'!B1348)</f>
        <v>#REF!</v>
      </c>
      <c r="C1345" s="14"/>
      <c r="D1345" s="14"/>
      <c r="E1345" s="14"/>
    </row>
    <row r="1346" spans="1:5">
      <c r="A1346" s="14"/>
      <c r="B1346" s="155" t="e">
        <f>IF('[1]37_P_Ac'!B1349="","",'[1]37_P_Ac'!B1349)</f>
        <v>#REF!</v>
      </c>
      <c r="C1346" s="14"/>
      <c r="D1346" s="14"/>
      <c r="E1346" s="14"/>
    </row>
    <row r="1347" spans="1:5">
      <c r="A1347" s="14"/>
      <c r="B1347" s="155" t="e">
        <f>IF('[1]37_P_Ac'!B1350="","",'[1]37_P_Ac'!B1350)</f>
        <v>#REF!</v>
      </c>
      <c r="C1347" s="14"/>
      <c r="D1347" s="14"/>
      <c r="E1347" s="14"/>
    </row>
    <row r="1348" spans="1:5">
      <c r="A1348" s="14"/>
      <c r="B1348" s="155" t="e">
        <f>IF('[1]37_P_Ac'!B1351="","",'[1]37_P_Ac'!B1351)</f>
        <v>#REF!</v>
      </c>
      <c r="C1348" s="14"/>
      <c r="D1348" s="14"/>
      <c r="E1348" s="14"/>
    </row>
    <row r="1349" spans="1:5">
      <c r="A1349" s="14"/>
      <c r="B1349" s="155" t="e">
        <f>IF('[1]37_P_Ac'!B1352="","",'[1]37_P_Ac'!B1352)</f>
        <v>#REF!</v>
      </c>
      <c r="C1349" s="14"/>
      <c r="D1349" s="14"/>
      <c r="E1349" s="14"/>
    </row>
    <row r="1350" spans="1:5">
      <c r="A1350" s="14"/>
      <c r="B1350" s="155" t="e">
        <f>IF('[1]37_P_Ac'!B1353="","",'[1]37_P_Ac'!B1353)</f>
        <v>#REF!</v>
      </c>
      <c r="C1350" s="14"/>
      <c r="D1350" s="14"/>
      <c r="E1350" s="14"/>
    </row>
    <row r="1351" spans="1:5">
      <c r="A1351" s="14"/>
      <c r="B1351" s="155" t="e">
        <f>IF('[1]37_P_Ac'!B1354="","",'[1]37_P_Ac'!B1354)</f>
        <v>#REF!</v>
      </c>
      <c r="C1351" s="14"/>
      <c r="D1351" s="14"/>
      <c r="E1351" s="14"/>
    </row>
    <row r="1352" spans="1:5">
      <c r="A1352" s="14"/>
      <c r="B1352" s="155" t="e">
        <f>IF('[1]37_P_Ac'!B1355="","",'[1]37_P_Ac'!B1355)</f>
        <v>#REF!</v>
      </c>
      <c r="C1352" s="14"/>
      <c r="D1352" s="14"/>
      <c r="E1352" s="14"/>
    </row>
    <row r="1353" spans="1:5">
      <c r="A1353" s="14"/>
      <c r="B1353" s="155" t="e">
        <f>IF('[1]37_P_Ac'!B1356="","",'[1]37_P_Ac'!B1356)</f>
        <v>#REF!</v>
      </c>
      <c r="C1353" s="14"/>
      <c r="D1353" s="14"/>
      <c r="E1353" s="14"/>
    </row>
    <row r="1354" spans="1:5">
      <c r="A1354" s="14"/>
      <c r="B1354" s="155" t="e">
        <f>IF('[1]37_P_Ac'!B1357="","",'[1]37_P_Ac'!B1357)</f>
        <v>#REF!</v>
      </c>
      <c r="C1354" s="14"/>
      <c r="D1354" s="14"/>
      <c r="E1354" s="14"/>
    </row>
    <row r="1355" spans="1:5">
      <c r="A1355" s="14"/>
      <c r="B1355" s="155" t="e">
        <f>IF('[1]37_P_Ac'!B1358="","",'[1]37_P_Ac'!B1358)</f>
        <v>#REF!</v>
      </c>
      <c r="C1355" s="14"/>
      <c r="D1355" s="14"/>
      <c r="E1355" s="14"/>
    </row>
    <row r="1356" spans="1:5">
      <c r="A1356" s="14"/>
      <c r="B1356" s="155" t="e">
        <f>IF('[1]37_P_Ac'!B1359="","",'[1]37_P_Ac'!B1359)</f>
        <v>#REF!</v>
      </c>
      <c r="C1356" s="14"/>
      <c r="D1356" s="14"/>
      <c r="E1356" s="14"/>
    </row>
    <row r="1357" spans="1:5">
      <c r="A1357" s="14"/>
      <c r="B1357" s="155" t="e">
        <f>IF('[1]37_P_Ac'!B1360="","",'[1]37_P_Ac'!B1360)</f>
        <v>#REF!</v>
      </c>
      <c r="C1357" s="14"/>
      <c r="D1357" s="14"/>
      <c r="E1357" s="14"/>
    </row>
    <row r="1358" spans="1:5">
      <c r="A1358" s="14"/>
      <c r="B1358" s="155" t="e">
        <f>IF('[1]37_P_Ac'!B1361="","",'[1]37_P_Ac'!B1361)</f>
        <v>#REF!</v>
      </c>
      <c r="C1358" s="14"/>
      <c r="D1358" s="14"/>
      <c r="E1358" s="14"/>
    </row>
    <row r="1359" spans="1:5">
      <c r="A1359" s="14"/>
      <c r="B1359" s="155" t="e">
        <f>IF('[1]37_P_Ac'!B1362="","",'[1]37_P_Ac'!B1362)</f>
        <v>#REF!</v>
      </c>
      <c r="C1359" s="14"/>
      <c r="D1359" s="14"/>
      <c r="E1359" s="14"/>
    </row>
    <row r="1360" spans="1:5">
      <c r="A1360" s="14"/>
      <c r="B1360" s="155" t="e">
        <f>IF('[1]37_P_Ac'!B1363="","",'[1]37_P_Ac'!B1363)</f>
        <v>#REF!</v>
      </c>
      <c r="C1360" s="14"/>
      <c r="D1360" s="14"/>
      <c r="E1360" s="14"/>
    </row>
    <row r="1361" spans="1:5">
      <c r="A1361" s="14"/>
      <c r="B1361" s="155" t="e">
        <f>IF('[1]37_P_Ac'!B1364="","",'[1]37_P_Ac'!B1364)</f>
        <v>#REF!</v>
      </c>
      <c r="C1361" s="14"/>
      <c r="D1361" s="14"/>
      <c r="E1361" s="14"/>
    </row>
    <row r="1362" spans="1:5">
      <c r="A1362" s="14"/>
      <c r="B1362" s="155" t="e">
        <f>IF('[1]37_P_Ac'!B1365="","",'[1]37_P_Ac'!B1365)</f>
        <v>#REF!</v>
      </c>
      <c r="C1362" s="14"/>
      <c r="D1362" s="14"/>
      <c r="E1362" s="14"/>
    </row>
    <row r="1363" spans="1:5">
      <c r="A1363" s="14"/>
      <c r="B1363" s="155" t="e">
        <f>IF('[1]37_P_Ac'!B1366="","",'[1]37_P_Ac'!B1366)</f>
        <v>#REF!</v>
      </c>
      <c r="C1363" s="14"/>
      <c r="D1363" s="14"/>
      <c r="E1363" s="14"/>
    </row>
    <row r="1364" spans="1:5">
      <c r="A1364" s="14"/>
      <c r="B1364" s="155" t="e">
        <f>IF('[1]37_P_Ac'!B1367="","",'[1]37_P_Ac'!B1367)</f>
        <v>#REF!</v>
      </c>
      <c r="C1364" s="14"/>
      <c r="D1364" s="14"/>
      <c r="E1364" s="14"/>
    </row>
    <row r="1365" spans="1:5">
      <c r="A1365" s="14"/>
      <c r="B1365" s="155" t="e">
        <f>IF('[1]37_P_Ac'!B1368="","",'[1]37_P_Ac'!B1368)</f>
        <v>#REF!</v>
      </c>
      <c r="C1365" s="14"/>
      <c r="D1365" s="14"/>
      <c r="E1365" s="14"/>
    </row>
    <row r="1366" spans="1:5">
      <c r="A1366" s="14"/>
      <c r="B1366" s="155" t="e">
        <f>IF('[1]37_P_Ac'!B1369="","",'[1]37_P_Ac'!B1369)</f>
        <v>#REF!</v>
      </c>
      <c r="C1366" s="14"/>
      <c r="D1366" s="14"/>
      <c r="E1366" s="14"/>
    </row>
    <row r="1367" spans="1:5">
      <c r="A1367" s="14"/>
      <c r="B1367" s="155" t="e">
        <f>IF('[1]37_P_Ac'!B1370="","",'[1]37_P_Ac'!B1370)</f>
        <v>#REF!</v>
      </c>
      <c r="C1367" s="14"/>
      <c r="D1367" s="14"/>
      <c r="E1367" s="14"/>
    </row>
    <row r="1368" spans="1:5">
      <c r="A1368" s="14"/>
      <c r="B1368" s="155" t="e">
        <f>IF('[1]37_P_Ac'!B1371="","",'[1]37_P_Ac'!B1371)</f>
        <v>#REF!</v>
      </c>
      <c r="C1368" s="14"/>
      <c r="D1368" s="14"/>
      <c r="E1368" s="14"/>
    </row>
    <row r="1369" spans="1:5">
      <c r="A1369" s="14"/>
      <c r="B1369" s="155" t="e">
        <f>IF('[1]37_P_Ac'!B1372="","",'[1]37_P_Ac'!B1372)</f>
        <v>#REF!</v>
      </c>
      <c r="C1369" s="14"/>
      <c r="D1369" s="14"/>
      <c r="E1369" s="14"/>
    </row>
    <row r="1370" spans="1:5">
      <c r="A1370" s="14"/>
      <c r="B1370" s="155" t="e">
        <f>IF('[1]37_P_Ac'!B1373="","",'[1]37_P_Ac'!B1373)</f>
        <v>#REF!</v>
      </c>
      <c r="C1370" s="14"/>
      <c r="D1370" s="14"/>
      <c r="E1370" s="14"/>
    </row>
    <row r="1371" spans="1:5">
      <c r="A1371" s="14"/>
      <c r="B1371" s="155" t="e">
        <f>IF('[1]37_P_Ac'!B1374="","",'[1]37_P_Ac'!B1374)</f>
        <v>#REF!</v>
      </c>
      <c r="C1371" s="14"/>
      <c r="D1371" s="14"/>
      <c r="E1371" s="14"/>
    </row>
    <row r="1372" spans="1:5">
      <c r="A1372" s="14"/>
      <c r="B1372" s="155" t="e">
        <f>IF('[1]37_P_Ac'!B1375="","",'[1]37_P_Ac'!B1375)</f>
        <v>#REF!</v>
      </c>
      <c r="C1372" s="14"/>
      <c r="D1372" s="14"/>
      <c r="E1372" s="14"/>
    </row>
    <row r="1373" spans="1:5">
      <c r="A1373" s="14"/>
      <c r="B1373" s="155" t="e">
        <f>IF('[1]37_P_Ac'!B1376="","",'[1]37_P_Ac'!B1376)</f>
        <v>#REF!</v>
      </c>
      <c r="C1373" s="14"/>
      <c r="D1373" s="14"/>
      <c r="E1373" s="14"/>
    </row>
    <row r="1374" spans="1:5">
      <c r="A1374" s="14"/>
      <c r="B1374" s="155" t="e">
        <f>IF('[1]37_P_Ac'!B1377="","",'[1]37_P_Ac'!B1377)</f>
        <v>#REF!</v>
      </c>
      <c r="C1374" s="14"/>
      <c r="D1374" s="14"/>
      <c r="E1374" s="14"/>
    </row>
    <row r="1375" spans="1:5">
      <c r="A1375" s="14"/>
      <c r="B1375" s="155" t="e">
        <f>IF('[1]37_P_Ac'!B1378="","",'[1]37_P_Ac'!B1378)</f>
        <v>#REF!</v>
      </c>
      <c r="C1375" s="14"/>
      <c r="D1375" s="14"/>
      <c r="E1375" s="14"/>
    </row>
    <row r="1376" spans="1:5">
      <c r="A1376" s="14"/>
      <c r="B1376" s="155" t="e">
        <f>IF('[1]37_P_Ac'!B1379="","",'[1]37_P_Ac'!B1379)</f>
        <v>#REF!</v>
      </c>
      <c r="C1376" s="14"/>
      <c r="D1376" s="14"/>
      <c r="E1376" s="14"/>
    </row>
    <row r="1377" spans="1:5">
      <c r="A1377" s="14"/>
      <c r="B1377" s="155" t="e">
        <f>IF('[1]37_P_Ac'!B1380="","",'[1]37_P_Ac'!B1380)</f>
        <v>#REF!</v>
      </c>
      <c r="C1377" s="14"/>
      <c r="D1377" s="14"/>
      <c r="E1377" s="14"/>
    </row>
    <row r="1378" spans="1:5">
      <c r="A1378" s="14"/>
      <c r="B1378" s="155" t="e">
        <f>IF('[1]37_P_Ac'!B1381="","",'[1]37_P_Ac'!B1381)</f>
        <v>#REF!</v>
      </c>
      <c r="C1378" s="14"/>
      <c r="D1378" s="14"/>
      <c r="E1378" s="14"/>
    </row>
    <row r="1379" spans="1:5">
      <c r="A1379" s="14"/>
      <c r="B1379" s="155" t="e">
        <f>IF('[1]37_P_Ac'!B1382="","",'[1]37_P_Ac'!B1382)</f>
        <v>#REF!</v>
      </c>
      <c r="C1379" s="14"/>
      <c r="D1379" s="14"/>
      <c r="E1379" s="14"/>
    </row>
    <row r="1380" spans="1:5">
      <c r="A1380" s="14"/>
      <c r="B1380" s="155" t="e">
        <f>IF('[1]37_P_Ac'!B1383="","",'[1]37_P_Ac'!B1383)</f>
        <v>#REF!</v>
      </c>
      <c r="C1380" s="14"/>
      <c r="D1380" s="14"/>
      <c r="E1380" s="14"/>
    </row>
    <row r="1381" spans="1:5">
      <c r="A1381" s="14"/>
      <c r="B1381" s="155" t="e">
        <f>IF('[1]37_P_Ac'!B1384="","",'[1]37_P_Ac'!B1384)</f>
        <v>#REF!</v>
      </c>
      <c r="C1381" s="14"/>
      <c r="D1381" s="14"/>
      <c r="E1381" s="14"/>
    </row>
    <row r="1382" spans="1:5">
      <c r="A1382" s="14"/>
      <c r="B1382" s="155" t="e">
        <f>IF('[1]37_P_Ac'!B1385="","",'[1]37_P_Ac'!B1385)</f>
        <v>#REF!</v>
      </c>
      <c r="C1382" s="14"/>
      <c r="D1382" s="14"/>
      <c r="E1382" s="14"/>
    </row>
    <row r="1383" spans="1:5">
      <c r="A1383" s="14"/>
      <c r="B1383" s="155" t="e">
        <f>IF('[1]37_P_Ac'!B1386="","",'[1]37_P_Ac'!B1386)</f>
        <v>#REF!</v>
      </c>
      <c r="C1383" s="14"/>
      <c r="D1383" s="14"/>
      <c r="E1383" s="14"/>
    </row>
    <row r="1384" spans="1:5">
      <c r="A1384" s="14"/>
      <c r="B1384" s="155" t="e">
        <f>IF('[1]37_P_Ac'!B1387="","",'[1]37_P_Ac'!B1387)</f>
        <v>#REF!</v>
      </c>
      <c r="C1384" s="14"/>
      <c r="D1384" s="14"/>
      <c r="E1384" s="14"/>
    </row>
    <row r="1385" spans="1:5">
      <c r="A1385" s="14"/>
      <c r="B1385" s="155" t="e">
        <f>IF('[1]37_P_Ac'!B1388="","",'[1]37_P_Ac'!B1388)</f>
        <v>#REF!</v>
      </c>
      <c r="C1385" s="14"/>
      <c r="D1385" s="14"/>
      <c r="E1385" s="14"/>
    </row>
    <row r="1386" spans="1:5">
      <c r="A1386" s="14"/>
      <c r="B1386" s="155" t="e">
        <f>IF('[1]37_P_Ac'!B1389="","",'[1]37_P_Ac'!B1389)</f>
        <v>#REF!</v>
      </c>
      <c r="C1386" s="14"/>
      <c r="D1386" s="14"/>
      <c r="E1386" s="14"/>
    </row>
    <row r="1387" spans="1:5">
      <c r="A1387" s="14"/>
      <c r="B1387" s="155" t="e">
        <f>IF('[1]37_P_Ac'!B1390="","",'[1]37_P_Ac'!B1390)</f>
        <v>#REF!</v>
      </c>
      <c r="C1387" s="14"/>
      <c r="D1387" s="14"/>
      <c r="E1387" s="14"/>
    </row>
    <row r="1388" spans="1:5">
      <c r="A1388" s="14"/>
      <c r="B1388" s="155" t="e">
        <f>IF('[1]37_P_Ac'!B1391="","",'[1]37_P_Ac'!B1391)</f>
        <v>#REF!</v>
      </c>
      <c r="C1388" s="14"/>
      <c r="D1388" s="14"/>
      <c r="E1388" s="14"/>
    </row>
    <row r="1389" spans="1:5">
      <c r="A1389" s="14"/>
      <c r="B1389" s="155" t="e">
        <f>IF('[1]37_P_Ac'!B1392="","",'[1]37_P_Ac'!B1392)</f>
        <v>#REF!</v>
      </c>
      <c r="C1389" s="14"/>
      <c r="D1389" s="14"/>
      <c r="E1389" s="14"/>
    </row>
    <row r="1390" spans="1:5">
      <c r="A1390" s="14"/>
      <c r="B1390" s="155" t="e">
        <f>IF('[1]37_P_Ac'!B1393="","",'[1]37_P_Ac'!B1393)</f>
        <v>#REF!</v>
      </c>
      <c r="C1390" s="14"/>
      <c r="D1390" s="14"/>
      <c r="E1390" s="14"/>
    </row>
    <row r="1391" spans="1:5">
      <c r="A1391" s="14"/>
      <c r="B1391" s="155" t="e">
        <f>IF('[1]37_P_Ac'!B1394="","",'[1]37_P_Ac'!B1394)</f>
        <v>#REF!</v>
      </c>
      <c r="C1391" s="14"/>
      <c r="D1391" s="14"/>
      <c r="E1391" s="14"/>
    </row>
    <row r="1392" spans="1:5">
      <c r="A1392" s="14"/>
      <c r="B1392" s="155" t="e">
        <f>IF('[1]37_P_Ac'!B1395="","",'[1]37_P_Ac'!B1395)</f>
        <v>#REF!</v>
      </c>
      <c r="C1392" s="14"/>
      <c r="D1392" s="14"/>
      <c r="E1392" s="14"/>
    </row>
    <row r="1393" spans="1:5">
      <c r="A1393" s="14"/>
      <c r="B1393" s="155" t="e">
        <f>IF('[1]37_P_Ac'!B1396="","",'[1]37_P_Ac'!B1396)</f>
        <v>#REF!</v>
      </c>
      <c r="C1393" s="14"/>
      <c r="D1393" s="14"/>
      <c r="E1393" s="14"/>
    </row>
    <row r="1394" spans="1:5">
      <c r="A1394" s="14"/>
      <c r="B1394" s="155" t="e">
        <f>IF('[1]37_P_Ac'!B1397="","",'[1]37_P_Ac'!B1397)</f>
        <v>#REF!</v>
      </c>
      <c r="C1394" s="14"/>
      <c r="D1394" s="14"/>
      <c r="E1394" s="14"/>
    </row>
    <row r="1395" spans="1:5">
      <c r="A1395" s="14"/>
      <c r="B1395" s="155" t="e">
        <f>IF('[1]37_P_Ac'!B1398="","",'[1]37_P_Ac'!B1398)</f>
        <v>#REF!</v>
      </c>
      <c r="C1395" s="14"/>
      <c r="D1395" s="14"/>
      <c r="E1395" s="14"/>
    </row>
    <row r="1396" spans="1:5">
      <c r="A1396" s="14"/>
      <c r="B1396" s="155" t="e">
        <f>IF('[1]37_P_Ac'!B1399="","",'[1]37_P_Ac'!B1399)</f>
        <v>#REF!</v>
      </c>
      <c r="C1396" s="14"/>
      <c r="D1396" s="14"/>
      <c r="E1396" s="14"/>
    </row>
    <row r="1397" spans="1:5">
      <c r="A1397" s="14"/>
      <c r="B1397" s="155" t="e">
        <f>IF('[1]37_P_Ac'!B1400="","",'[1]37_P_Ac'!B1400)</f>
        <v>#REF!</v>
      </c>
      <c r="C1397" s="14"/>
      <c r="D1397" s="14"/>
      <c r="E1397" s="14"/>
    </row>
    <row r="1398" spans="1:5">
      <c r="A1398" s="14"/>
      <c r="B1398" s="155" t="e">
        <f>IF('[1]37_P_Ac'!B1401="","",'[1]37_P_Ac'!B1401)</f>
        <v>#REF!</v>
      </c>
      <c r="C1398" s="14"/>
      <c r="D1398" s="14"/>
      <c r="E1398" s="14"/>
    </row>
    <row r="1399" spans="1:5">
      <c r="A1399" s="14"/>
      <c r="B1399" s="155" t="e">
        <f>IF('[1]37_P_Ac'!B1402="","",'[1]37_P_Ac'!B1402)</f>
        <v>#REF!</v>
      </c>
      <c r="C1399" s="14"/>
      <c r="D1399" s="14"/>
      <c r="E1399" s="14"/>
    </row>
    <row r="1400" spans="1:5">
      <c r="A1400" s="14"/>
      <c r="B1400" s="155" t="e">
        <f>IF('[1]37_P_Ac'!B1403="","",'[1]37_P_Ac'!B1403)</f>
        <v>#REF!</v>
      </c>
      <c r="C1400" s="14"/>
      <c r="D1400" s="14"/>
      <c r="E1400" s="14"/>
    </row>
    <row r="1401" spans="1:5">
      <c r="A1401" s="14"/>
      <c r="B1401" s="155" t="e">
        <f>IF('[1]37_P_Ac'!B1404="","",'[1]37_P_Ac'!B1404)</f>
        <v>#REF!</v>
      </c>
      <c r="C1401" s="14"/>
      <c r="D1401" s="14"/>
      <c r="E1401" s="14"/>
    </row>
    <row r="1402" spans="1:5">
      <c r="A1402" s="14"/>
      <c r="B1402" s="155" t="e">
        <f>IF('[1]37_P_Ac'!B1405="","",'[1]37_P_Ac'!B1405)</f>
        <v>#REF!</v>
      </c>
      <c r="C1402" s="14"/>
      <c r="D1402" s="14"/>
      <c r="E1402" s="14"/>
    </row>
    <row r="1403" spans="1:5">
      <c r="A1403" s="14"/>
      <c r="B1403" s="155" t="e">
        <f>IF('[1]37_P_Ac'!B1406="","",'[1]37_P_Ac'!B1406)</f>
        <v>#REF!</v>
      </c>
      <c r="C1403" s="14"/>
      <c r="D1403" s="14"/>
      <c r="E1403" s="14"/>
    </row>
    <row r="1404" spans="1:5">
      <c r="A1404" s="14"/>
      <c r="B1404" s="155" t="e">
        <f>IF('[1]37_P_Ac'!B1407="","",'[1]37_P_Ac'!B1407)</f>
        <v>#REF!</v>
      </c>
      <c r="C1404" s="14"/>
      <c r="D1404" s="14"/>
      <c r="E1404" s="14"/>
    </row>
    <row r="1405" spans="1:5">
      <c r="A1405" s="14"/>
      <c r="B1405" s="155" t="e">
        <f>IF('[1]37_P_Ac'!B1408="","",'[1]37_P_Ac'!B1408)</f>
        <v>#REF!</v>
      </c>
      <c r="C1405" s="14"/>
      <c r="D1405" s="14"/>
      <c r="E1405" s="14"/>
    </row>
    <row r="1406" spans="1:5">
      <c r="A1406" s="14"/>
      <c r="B1406" s="155" t="e">
        <f>IF('[1]37_P_Ac'!B1409="","",'[1]37_P_Ac'!B1409)</f>
        <v>#REF!</v>
      </c>
      <c r="C1406" s="14"/>
      <c r="D1406" s="14"/>
      <c r="E1406" s="14"/>
    </row>
    <row r="1407" spans="1:5">
      <c r="A1407" s="14"/>
      <c r="B1407" s="155" t="e">
        <f>IF('[1]37_P_Ac'!B1410="","",'[1]37_P_Ac'!B1410)</f>
        <v>#REF!</v>
      </c>
      <c r="C1407" s="14"/>
      <c r="D1407" s="14"/>
      <c r="E1407" s="14"/>
    </row>
    <row r="1408" spans="1:5">
      <c r="A1408" s="14"/>
      <c r="B1408" s="155" t="e">
        <f>IF('[1]37_P_Ac'!B1411="","",'[1]37_P_Ac'!B1411)</f>
        <v>#REF!</v>
      </c>
      <c r="C1408" s="14"/>
      <c r="D1408" s="14"/>
      <c r="E1408" s="14"/>
    </row>
    <row r="1409" spans="1:5">
      <c r="A1409" s="14"/>
      <c r="B1409" s="155" t="e">
        <f>IF('[1]37_P_Ac'!B1412="","",'[1]37_P_Ac'!B1412)</f>
        <v>#REF!</v>
      </c>
      <c r="C1409" s="14"/>
      <c r="D1409" s="14"/>
      <c r="E1409" s="14"/>
    </row>
    <row r="1410" spans="1:5">
      <c r="A1410" s="14"/>
      <c r="B1410" s="155" t="e">
        <f>IF('[1]37_P_Ac'!B1413="","",'[1]37_P_Ac'!B1413)</f>
        <v>#REF!</v>
      </c>
      <c r="C1410" s="14"/>
      <c r="D1410" s="14"/>
      <c r="E1410" s="14"/>
    </row>
    <row r="1411" spans="1:5">
      <c r="A1411" s="14"/>
      <c r="B1411" s="155" t="e">
        <f>IF('[1]37_P_Ac'!B1414="","",'[1]37_P_Ac'!B1414)</f>
        <v>#REF!</v>
      </c>
      <c r="C1411" s="14"/>
      <c r="D1411" s="14"/>
      <c r="E1411" s="14"/>
    </row>
    <row r="1412" spans="1:5">
      <c r="A1412" s="14"/>
      <c r="B1412" s="155" t="e">
        <f>IF('[1]37_P_Ac'!B1415="","",'[1]37_P_Ac'!B1415)</f>
        <v>#REF!</v>
      </c>
      <c r="C1412" s="14"/>
      <c r="D1412" s="14"/>
      <c r="E1412" s="14"/>
    </row>
    <row r="1413" spans="1:5">
      <c r="A1413" s="14"/>
      <c r="B1413" s="155" t="e">
        <f>IF('[1]37_P_Ac'!B1416="","",'[1]37_P_Ac'!B1416)</f>
        <v>#REF!</v>
      </c>
      <c r="C1413" s="14"/>
      <c r="D1413" s="14"/>
      <c r="E1413" s="14"/>
    </row>
    <row r="1414" spans="1:5">
      <c r="A1414" s="14"/>
      <c r="B1414" s="155" t="e">
        <f>IF('[1]37_P_Ac'!B1417="","",'[1]37_P_Ac'!B1417)</f>
        <v>#REF!</v>
      </c>
      <c r="C1414" s="14"/>
      <c r="D1414" s="14"/>
      <c r="E1414" s="14"/>
    </row>
    <row r="1415" spans="1:5">
      <c r="A1415" s="14"/>
      <c r="B1415" s="155" t="e">
        <f>IF('[1]37_P_Ac'!B1418="","",'[1]37_P_Ac'!B1418)</f>
        <v>#REF!</v>
      </c>
      <c r="C1415" s="14"/>
      <c r="D1415" s="14"/>
      <c r="E1415" s="14"/>
    </row>
    <row r="1416" spans="1:5">
      <c r="A1416" s="14"/>
      <c r="B1416" s="155" t="e">
        <f>IF('[1]37_P_Ac'!B1419="","",'[1]37_P_Ac'!B1419)</f>
        <v>#REF!</v>
      </c>
      <c r="C1416" s="14"/>
      <c r="D1416" s="14"/>
      <c r="E1416" s="14"/>
    </row>
    <row r="1417" spans="1:5">
      <c r="A1417" s="14"/>
      <c r="B1417" s="155" t="e">
        <f>IF('[1]37_P_Ac'!B1420="","",'[1]37_P_Ac'!B1420)</f>
        <v>#REF!</v>
      </c>
      <c r="C1417" s="14"/>
      <c r="D1417" s="14"/>
      <c r="E1417" s="14"/>
    </row>
    <row r="1418" spans="1:5">
      <c r="A1418" s="14"/>
      <c r="B1418" s="155" t="e">
        <f>IF('[1]37_P_Ac'!B1421="","",'[1]37_P_Ac'!B1421)</f>
        <v>#REF!</v>
      </c>
      <c r="C1418" s="14"/>
      <c r="D1418" s="14"/>
      <c r="E1418" s="14"/>
    </row>
    <row r="1419" spans="1:5">
      <c r="A1419" s="14"/>
      <c r="B1419" s="155" t="e">
        <f>IF('[1]37_P_Ac'!B1422="","",'[1]37_P_Ac'!B1422)</f>
        <v>#REF!</v>
      </c>
      <c r="C1419" s="14"/>
      <c r="D1419" s="14"/>
      <c r="E1419" s="14"/>
    </row>
    <row r="1420" spans="1:5">
      <c r="A1420" s="14"/>
      <c r="B1420" s="155" t="e">
        <f>IF('[1]37_P_Ac'!B1423="","",'[1]37_P_Ac'!B1423)</f>
        <v>#REF!</v>
      </c>
      <c r="C1420" s="14"/>
      <c r="D1420" s="14"/>
      <c r="E1420" s="14"/>
    </row>
    <row r="1421" spans="1:5">
      <c r="A1421" s="14"/>
      <c r="B1421" s="155" t="e">
        <f>IF('[1]37_P_Ac'!B1424="","",'[1]37_P_Ac'!B1424)</f>
        <v>#REF!</v>
      </c>
      <c r="C1421" s="14"/>
      <c r="D1421" s="14"/>
      <c r="E1421" s="14"/>
    </row>
    <row r="1422" spans="1:5">
      <c r="A1422" s="14"/>
      <c r="B1422" s="155" t="e">
        <f>IF('[1]37_P_Ac'!B1425="","",'[1]37_P_Ac'!B1425)</f>
        <v>#REF!</v>
      </c>
      <c r="C1422" s="14"/>
      <c r="D1422" s="14"/>
      <c r="E1422" s="14"/>
    </row>
    <row r="1423" spans="1:5">
      <c r="A1423" s="14"/>
      <c r="B1423" s="155" t="e">
        <f>IF('[1]37_P_Ac'!B1426="","",'[1]37_P_Ac'!B1426)</f>
        <v>#REF!</v>
      </c>
      <c r="C1423" s="14"/>
      <c r="D1423" s="14"/>
      <c r="E1423" s="14"/>
    </row>
    <row r="1424" spans="1:5">
      <c r="A1424" s="14"/>
      <c r="B1424" s="155" t="e">
        <f>IF('[1]37_P_Ac'!B1427="","",'[1]37_P_Ac'!B1427)</f>
        <v>#REF!</v>
      </c>
      <c r="C1424" s="14"/>
      <c r="D1424" s="14"/>
      <c r="E1424" s="14"/>
    </row>
    <row r="1425" spans="1:5">
      <c r="A1425" s="14"/>
      <c r="B1425" s="155" t="e">
        <f>IF('[1]37_P_Ac'!B1428="","",'[1]37_P_Ac'!B1428)</f>
        <v>#REF!</v>
      </c>
      <c r="C1425" s="14"/>
      <c r="D1425" s="14"/>
      <c r="E1425" s="14"/>
    </row>
    <row r="1426" spans="1:5">
      <c r="A1426" s="14"/>
      <c r="B1426" s="155" t="e">
        <f>IF('[1]37_P_Ac'!B1429="","",'[1]37_P_Ac'!B1429)</f>
        <v>#REF!</v>
      </c>
      <c r="C1426" s="14"/>
      <c r="D1426" s="14"/>
      <c r="E1426" s="14"/>
    </row>
    <row r="1427" spans="1:5">
      <c r="A1427" s="14"/>
      <c r="B1427" s="155" t="e">
        <f>IF('[1]37_P_Ac'!B1430="","",'[1]37_P_Ac'!B1430)</f>
        <v>#REF!</v>
      </c>
      <c r="C1427" s="14"/>
      <c r="D1427" s="14"/>
      <c r="E1427" s="14"/>
    </row>
    <row r="1428" spans="1:5">
      <c r="A1428" s="14"/>
      <c r="B1428" s="155" t="e">
        <f>IF('[1]37_P_Ac'!B1431="","",'[1]37_P_Ac'!B1431)</f>
        <v>#REF!</v>
      </c>
      <c r="C1428" s="14"/>
      <c r="D1428" s="14"/>
      <c r="E1428" s="14"/>
    </row>
    <row r="1429" spans="1:5">
      <c r="A1429" s="14"/>
      <c r="B1429" s="155" t="e">
        <f>IF('[1]37_P_Ac'!B1432="","",'[1]37_P_Ac'!B1432)</f>
        <v>#REF!</v>
      </c>
      <c r="C1429" s="14"/>
      <c r="D1429" s="14"/>
      <c r="E1429" s="14"/>
    </row>
    <row r="1430" spans="1:5">
      <c r="A1430" s="14"/>
      <c r="B1430" s="155" t="e">
        <f>IF('[1]37_P_Ac'!B1433="","",'[1]37_P_Ac'!B1433)</f>
        <v>#REF!</v>
      </c>
      <c r="C1430" s="14"/>
      <c r="D1430" s="14"/>
      <c r="E1430" s="14"/>
    </row>
    <row r="1431" spans="1:5">
      <c r="A1431" s="14"/>
      <c r="B1431" s="155" t="e">
        <f>IF('[1]37_P_Ac'!B1434="","",'[1]37_P_Ac'!B1434)</f>
        <v>#REF!</v>
      </c>
      <c r="C1431" s="14"/>
      <c r="D1431" s="14"/>
      <c r="E1431" s="14"/>
    </row>
    <row r="1432" spans="1:5">
      <c r="A1432" s="14"/>
      <c r="B1432" s="155" t="e">
        <f>IF('[1]37_P_Ac'!B1435="","",'[1]37_P_Ac'!B1435)</f>
        <v>#REF!</v>
      </c>
      <c r="C1432" s="14"/>
      <c r="D1432" s="14"/>
      <c r="E1432" s="14"/>
    </row>
    <row r="1433" spans="1:5">
      <c r="A1433" s="14"/>
      <c r="B1433" s="155" t="e">
        <f>IF('[1]37_P_Ac'!B1436="","",'[1]37_P_Ac'!B1436)</f>
        <v>#REF!</v>
      </c>
      <c r="C1433" s="14"/>
      <c r="D1433" s="14"/>
      <c r="E1433" s="14"/>
    </row>
    <row r="1434" spans="1:5">
      <c r="A1434" s="14"/>
      <c r="B1434" s="155" t="e">
        <f>IF('[1]37_P_Ac'!B1437="","",'[1]37_P_Ac'!B1437)</f>
        <v>#REF!</v>
      </c>
      <c r="C1434" s="14"/>
      <c r="D1434" s="14"/>
      <c r="E1434" s="14"/>
    </row>
    <row r="1435" spans="1:5">
      <c r="A1435" s="14"/>
      <c r="B1435" s="155" t="e">
        <f>IF('[1]37_P_Ac'!B1438="","",'[1]37_P_Ac'!B1438)</f>
        <v>#REF!</v>
      </c>
      <c r="C1435" s="14"/>
      <c r="D1435" s="14"/>
      <c r="E1435" s="14"/>
    </row>
    <row r="1436" spans="1:5">
      <c r="A1436" s="14"/>
      <c r="B1436" s="155" t="e">
        <f>IF('[1]37_P_Ac'!B1439="","",'[1]37_P_Ac'!B1439)</f>
        <v>#REF!</v>
      </c>
      <c r="C1436" s="14"/>
      <c r="D1436" s="14"/>
      <c r="E1436" s="14"/>
    </row>
    <row r="1437" spans="1:5">
      <c r="A1437" s="14"/>
      <c r="B1437" s="155" t="e">
        <f>IF('[1]37_P_Ac'!B1440="","",'[1]37_P_Ac'!B1440)</f>
        <v>#REF!</v>
      </c>
      <c r="C1437" s="14"/>
      <c r="D1437" s="14"/>
      <c r="E1437" s="14"/>
    </row>
    <row r="1438" spans="1:5">
      <c r="A1438" s="14"/>
      <c r="B1438" s="155" t="e">
        <f>IF('[1]37_P_Ac'!B1441="","",'[1]37_P_Ac'!B1441)</f>
        <v>#REF!</v>
      </c>
      <c r="C1438" s="14"/>
      <c r="D1438" s="14"/>
      <c r="E1438" s="14"/>
    </row>
    <row r="1439" spans="1:5">
      <c r="A1439" s="14"/>
      <c r="B1439" s="155" t="e">
        <f>IF('[1]37_P_Ac'!B1442="","",'[1]37_P_Ac'!B1442)</f>
        <v>#REF!</v>
      </c>
      <c r="C1439" s="14"/>
      <c r="D1439" s="14"/>
      <c r="E1439" s="14"/>
    </row>
    <row r="1440" spans="1:5">
      <c r="A1440" s="14"/>
      <c r="B1440" s="155" t="e">
        <f>IF('[1]37_P_Ac'!B1443="","",'[1]37_P_Ac'!B1443)</f>
        <v>#REF!</v>
      </c>
      <c r="C1440" s="14"/>
      <c r="D1440" s="14"/>
      <c r="E1440" s="14"/>
    </row>
    <row r="1441" spans="1:5">
      <c r="A1441" s="14"/>
      <c r="B1441" s="155" t="e">
        <f>IF('[1]37_P_Ac'!B1444="","",'[1]37_P_Ac'!B1444)</f>
        <v>#REF!</v>
      </c>
      <c r="C1441" s="14"/>
      <c r="D1441" s="14"/>
      <c r="E1441" s="14"/>
    </row>
    <row r="1442" spans="1:5">
      <c r="A1442" s="14"/>
      <c r="B1442" s="155" t="e">
        <f>IF('[1]37_P_Ac'!B1445="","",'[1]37_P_Ac'!B1445)</f>
        <v>#REF!</v>
      </c>
      <c r="C1442" s="14"/>
      <c r="D1442" s="14"/>
      <c r="E1442" s="14"/>
    </row>
    <row r="1443" spans="1:5">
      <c r="A1443" s="14"/>
      <c r="B1443" s="155" t="e">
        <f>IF('[1]37_P_Ac'!B1446="","",'[1]37_P_Ac'!B1446)</f>
        <v>#REF!</v>
      </c>
      <c r="C1443" s="14"/>
      <c r="D1443" s="14"/>
      <c r="E1443" s="14"/>
    </row>
    <row r="1444" spans="1:5">
      <c r="A1444" s="14"/>
      <c r="B1444" s="155" t="e">
        <f>IF('[1]37_P_Ac'!B1447="","",'[1]37_P_Ac'!B1447)</f>
        <v>#REF!</v>
      </c>
      <c r="C1444" s="14"/>
      <c r="D1444" s="14"/>
      <c r="E1444" s="14"/>
    </row>
    <row r="1445" spans="1:5">
      <c r="A1445" s="14"/>
      <c r="B1445" s="155" t="e">
        <f>IF('[1]37_P_Ac'!B1448="","",'[1]37_P_Ac'!B1448)</f>
        <v>#REF!</v>
      </c>
      <c r="C1445" s="14"/>
      <c r="D1445" s="14"/>
      <c r="E1445" s="14"/>
    </row>
    <row r="1446" spans="1:5">
      <c r="A1446" s="14"/>
      <c r="B1446" s="155" t="e">
        <f>IF('[1]37_P_Ac'!B1449="","",'[1]37_P_Ac'!B1449)</f>
        <v>#REF!</v>
      </c>
      <c r="C1446" s="14"/>
      <c r="D1446" s="14"/>
      <c r="E1446" s="14"/>
    </row>
    <row r="1447" spans="1:5">
      <c r="A1447" s="14"/>
      <c r="B1447" s="155" t="e">
        <f>IF('[1]37_P_Ac'!B1450="","",'[1]37_P_Ac'!B1450)</f>
        <v>#REF!</v>
      </c>
      <c r="C1447" s="14"/>
      <c r="D1447" s="14"/>
      <c r="E1447" s="14"/>
    </row>
    <row r="1448" spans="1:5">
      <c r="A1448" s="14"/>
      <c r="B1448" s="155" t="e">
        <f>IF('[1]37_P_Ac'!B1451="","",'[1]37_P_Ac'!B1451)</f>
        <v>#REF!</v>
      </c>
      <c r="C1448" s="14"/>
      <c r="D1448" s="14"/>
      <c r="E1448" s="14"/>
    </row>
    <row r="1449" spans="1:5">
      <c r="A1449" s="14"/>
      <c r="B1449" s="155" t="e">
        <f>IF('[1]37_P_Ac'!B1452="","",'[1]37_P_Ac'!B1452)</f>
        <v>#REF!</v>
      </c>
      <c r="C1449" s="14"/>
      <c r="D1449" s="14"/>
      <c r="E1449" s="14"/>
    </row>
    <row r="1450" spans="1:5">
      <c r="A1450" s="14"/>
      <c r="B1450" s="155" t="e">
        <f>IF('[1]37_P_Ac'!B1453="","",'[1]37_P_Ac'!B1453)</f>
        <v>#REF!</v>
      </c>
      <c r="C1450" s="14"/>
      <c r="D1450" s="14"/>
      <c r="E1450" s="14"/>
    </row>
    <row r="1451" spans="1:5">
      <c r="A1451" s="14"/>
      <c r="B1451" s="155" t="e">
        <f>IF('[1]37_P_Ac'!B1454="","",'[1]37_P_Ac'!B1454)</f>
        <v>#REF!</v>
      </c>
      <c r="C1451" s="14"/>
      <c r="D1451" s="14"/>
      <c r="E1451" s="14"/>
    </row>
    <row r="1452" spans="1:5">
      <c r="A1452" s="14"/>
      <c r="B1452" s="155" t="e">
        <f>IF('[1]37_P_Ac'!B1455="","",'[1]37_P_Ac'!B1455)</f>
        <v>#REF!</v>
      </c>
      <c r="C1452" s="14"/>
      <c r="D1452" s="14"/>
      <c r="E1452" s="14"/>
    </row>
    <row r="1453" spans="1:5">
      <c r="A1453" s="14"/>
      <c r="B1453" s="155" t="e">
        <f>IF('[1]37_P_Ac'!B1456="","",'[1]37_P_Ac'!B1456)</f>
        <v>#REF!</v>
      </c>
      <c r="C1453" s="14"/>
      <c r="D1453" s="14"/>
      <c r="E1453" s="14"/>
    </row>
    <row r="1454" spans="1:5">
      <c r="A1454" s="14"/>
      <c r="B1454" s="155" t="e">
        <f>IF('[1]37_P_Ac'!B1457="","",'[1]37_P_Ac'!B1457)</f>
        <v>#REF!</v>
      </c>
      <c r="C1454" s="14"/>
      <c r="D1454" s="14"/>
      <c r="E1454" s="14"/>
    </row>
    <row r="1455" spans="1:5">
      <c r="A1455" s="14"/>
      <c r="B1455" s="155" t="e">
        <f>IF('[1]37_P_Ac'!B1458="","",'[1]37_P_Ac'!B1458)</f>
        <v>#REF!</v>
      </c>
      <c r="C1455" s="14"/>
      <c r="D1455" s="14"/>
      <c r="E1455" s="14"/>
    </row>
    <row r="1456" spans="1:5">
      <c r="A1456" s="14"/>
      <c r="B1456" s="155" t="e">
        <f>IF('[1]37_P_Ac'!B1459="","",'[1]37_P_Ac'!B1459)</f>
        <v>#REF!</v>
      </c>
      <c r="C1456" s="14"/>
      <c r="D1456" s="14"/>
      <c r="E1456" s="14"/>
    </row>
    <row r="1457" spans="1:5">
      <c r="A1457" s="14"/>
      <c r="B1457" s="155" t="e">
        <f>IF('[1]37_P_Ac'!B1460="","",'[1]37_P_Ac'!B1460)</f>
        <v>#REF!</v>
      </c>
      <c r="C1457" s="14"/>
      <c r="D1457" s="14"/>
      <c r="E1457" s="14"/>
    </row>
    <row r="1458" spans="1:5">
      <c r="A1458" s="14"/>
      <c r="B1458" s="155" t="e">
        <f>IF('[1]37_P_Ac'!B1461="","",'[1]37_P_Ac'!B1461)</f>
        <v>#REF!</v>
      </c>
      <c r="C1458" s="14"/>
      <c r="D1458" s="14"/>
      <c r="E1458" s="14"/>
    </row>
    <row r="1459" spans="1:5">
      <c r="A1459" s="14"/>
      <c r="B1459" s="155" t="e">
        <f>IF('[1]37_P_Ac'!B1462="","",'[1]37_P_Ac'!B1462)</f>
        <v>#REF!</v>
      </c>
      <c r="C1459" s="14"/>
      <c r="D1459" s="14"/>
      <c r="E1459" s="14"/>
    </row>
    <row r="1460" spans="1:5">
      <c r="A1460" s="14"/>
      <c r="B1460" s="155" t="e">
        <f>IF('[1]37_P_Ac'!B1463="","",'[1]37_P_Ac'!B1463)</f>
        <v>#REF!</v>
      </c>
      <c r="C1460" s="14"/>
      <c r="D1460" s="14"/>
      <c r="E1460" s="14"/>
    </row>
    <row r="1461" spans="1:5">
      <c r="A1461" s="14"/>
      <c r="B1461" s="155" t="e">
        <f>IF('[1]37_P_Ac'!B1464="","",'[1]37_P_Ac'!B1464)</f>
        <v>#REF!</v>
      </c>
      <c r="C1461" s="14"/>
      <c r="D1461" s="14"/>
      <c r="E1461" s="14"/>
    </row>
    <row r="1462" spans="1:5">
      <c r="A1462" s="14"/>
      <c r="B1462" s="155" t="e">
        <f>IF('[1]37_P_Ac'!B1465="","",'[1]37_P_Ac'!B1465)</f>
        <v>#REF!</v>
      </c>
      <c r="C1462" s="14"/>
      <c r="D1462" s="14"/>
      <c r="E1462" s="14"/>
    </row>
    <row r="1463" spans="1:5">
      <c r="A1463" s="14"/>
      <c r="B1463" s="155" t="e">
        <f>IF('[1]37_P_Ac'!B1466="","",'[1]37_P_Ac'!B1466)</f>
        <v>#REF!</v>
      </c>
      <c r="C1463" s="14"/>
      <c r="D1463" s="14"/>
      <c r="E1463" s="14"/>
    </row>
    <row r="1464" spans="1:5">
      <c r="A1464" s="14"/>
      <c r="B1464" s="155" t="e">
        <f>IF('[1]37_P_Ac'!B1467="","",'[1]37_P_Ac'!B1467)</f>
        <v>#REF!</v>
      </c>
      <c r="C1464" s="14"/>
      <c r="D1464" s="14"/>
      <c r="E1464" s="14"/>
    </row>
    <row r="1465" spans="1:5">
      <c r="A1465" s="14"/>
      <c r="B1465" s="155" t="e">
        <f>IF('[1]37_P_Ac'!B1468="","",'[1]37_P_Ac'!B1468)</f>
        <v>#REF!</v>
      </c>
      <c r="C1465" s="14"/>
      <c r="D1465" s="14"/>
      <c r="E1465" s="14"/>
    </row>
    <row r="1466" spans="1:5">
      <c r="A1466" s="14"/>
      <c r="B1466" s="155" t="e">
        <f>IF('[1]37_P_Ac'!B1469="","",'[1]37_P_Ac'!B1469)</f>
        <v>#REF!</v>
      </c>
      <c r="C1466" s="14"/>
      <c r="D1466" s="14"/>
      <c r="E1466" s="14"/>
    </row>
    <row r="1467" spans="1:5">
      <c r="A1467" s="14"/>
      <c r="B1467" s="155" t="e">
        <f>IF('[1]37_P_Ac'!B1470="","",'[1]37_P_Ac'!B1470)</f>
        <v>#REF!</v>
      </c>
      <c r="C1467" s="14"/>
      <c r="D1467" s="14"/>
      <c r="E1467" s="14"/>
    </row>
    <row r="1468" spans="1:5">
      <c r="A1468" s="14"/>
      <c r="B1468" s="155" t="e">
        <f>IF('[1]37_P_Ac'!B1471="","",'[1]37_P_Ac'!B1471)</f>
        <v>#REF!</v>
      </c>
      <c r="C1468" s="14"/>
      <c r="D1468" s="14"/>
      <c r="E1468" s="14"/>
    </row>
    <row r="1469" spans="1:5">
      <c r="A1469" s="14"/>
      <c r="B1469" s="155" t="e">
        <f>IF('[1]37_P_Ac'!B1472="","",'[1]37_P_Ac'!B1472)</f>
        <v>#REF!</v>
      </c>
      <c r="C1469" s="14"/>
      <c r="D1469" s="14"/>
      <c r="E1469" s="14"/>
    </row>
    <row r="1470" spans="1:5">
      <c r="A1470" s="14"/>
      <c r="B1470" s="155" t="e">
        <f>IF('[1]37_P_Ac'!B1473="","",'[1]37_P_Ac'!B1473)</f>
        <v>#REF!</v>
      </c>
      <c r="C1470" s="14"/>
      <c r="D1470" s="14"/>
      <c r="E1470" s="14"/>
    </row>
    <row r="1471" spans="1:5">
      <c r="A1471" s="14"/>
      <c r="B1471" s="155" t="e">
        <f>IF('[1]37_P_Ac'!B1474="","",'[1]37_P_Ac'!B1474)</f>
        <v>#REF!</v>
      </c>
      <c r="C1471" s="14"/>
      <c r="D1471" s="14"/>
      <c r="E1471" s="14"/>
    </row>
    <row r="1472" spans="1:5">
      <c r="A1472" s="14"/>
      <c r="B1472" s="155" t="e">
        <f>IF('[1]37_P_Ac'!B1475="","",'[1]37_P_Ac'!B1475)</f>
        <v>#REF!</v>
      </c>
      <c r="C1472" s="14"/>
      <c r="D1472" s="14"/>
      <c r="E1472" s="14"/>
    </row>
    <row r="1473" spans="1:5">
      <c r="A1473" s="14"/>
      <c r="B1473" s="155" t="e">
        <f>IF('[1]37_P_Ac'!B1476="","",'[1]37_P_Ac'!B1476)</f>
        <v>#REF!</v>
      </c>
      <c r="C1473" s="14"/>
      <c r="D1473" s="14"/>
      <c r="E1473" s="14"/>
    </row>
    <row r="1474" spans="1:5">
      <c r="A1474" s="14"/>
      <c r="B1474" s="155" t="e">
        <f>IF('[1]37_P_Ac'!B1477="","",'[1]37_P_Ac'!B1477)</f>
        <v>#REF!</v>
      </c>
      <c r="C1474" s="14"/>
      <c r="D1474" s="14"/>
      <c r="E1474" s="14"/>
    </row>
    <row r="1475" spans="1:5">
      <c r="A1475" s="14"/>
      <c r="B1475" s="155" t="e">
        <f>IF('[1]37_P_Ac'!B1478="","",'[1]37_P_Ac'!B1478)</f>
        <v>#REF!</v>
      </c>
      <c r="C1475" s="14"/>
      <c r="D1475" s="14"/>
      <c r="E1475" s="14"/>
    </row>
    <row r="1476" spans="1:5">
      <c r="A1476" s="14"/>
      <c r="B1476" s="155" t="e">
        <f>IF('[1]37_P_Ac'!B1479="","",'[1]37_P_Ac'!B1479)</f>
        <v>#REF!</v>
      </c>
      <c r="C1476" s="14"/>
      <c r="D1476" s="14"/>
      <c r="E1476" s="14"/>
    </row>
    <row r="1477" spans="1:5">
      <c r="A1477" s="14"/>
      <c r="B1477" s="155" t="e">
        <f>IF('[1]37_P_Ac'!B1480="","",'[1]37_P_Ac'!B1480)</f>
        <v>#REF!</v>
      </c>
      <c r="C1477" s="14"/>
      <c r="D1477" s="14"/>
      <c r="E1477" s="14"/>
    </row>
    <row r="1478" spans="1:5">
      <c r="A1478" s="14"/>
      <c r="B1478" s="155" t="e">
        <f>IF('[1]37_P_Ac'!B1481="","",'[1]37_P_Ac'!B1481)</f>
        <v>#REF!</v>
      </c>
      <c r="C1478" s="14"/>
      <c r="D1478" s="14"/>
      <c r="E1478" s="14"/>
    </row>
    <row r="1479" spans="1:5">
      <c r="A1479" s="14"/>
      <c r="B1479" s="155" t="e">
        <f>IF('[1]37_P_Ac'!B1482="","",'[1]37_P_Ac'!B1482)</f>
        <v>#REF!</v>
      </c>
      <c r="C1479" s="14"/>
      <c r="D1479" s="14"/>
      <c r="E1479" s="14"/>
    </row>
    <row r="1480" spans="1:5">
      <c r="A1480" s="14"/>
      <c r="B1480" s="155" t="e">
        <f>IF('[1]37_P_Ac'!B1483="","",'[1]37_P_Ac'!B1483)</f>
        <v>#REF!</v>
      </c>
      <c r="C1480" s="14"/>
      <c r="D1480" s="14"/>
      <c r="E1480" s="14"/>
    </row>
    <row r="1481" spans="1:5">
      <c r="A1481" s="14"/>
      <c r="B1481" s="155" t="e">
        <f>IF('[1]37_P_Ac'!B1484="","",'[1]37_P_Ac'!B1484)</f>
        <v>#REF!</v>
      </c>
      <c r="C1481" s="14"/>
      <c r="D1481" s="14"/>
      <c r="E1481" s="14"/>
    </row>
    <row r="1482" spans="1:5">
      <c r="A1482" s="14"/>
      <c r="B1482" s="155" t="e">
        <f>IF('[1]37_P_Ac'!B1485="","",'[1]37_P_Ac'!B1485)</f>
        <v>#REF!</v>
      </c>
      <c r="C1482" s="14"/>
      <c r="D1482" s="14"/>
      <c r="E1482" s="14"/>
    </row>
    <row r="1483" spans="1:5">
      <c r="A1483" s="14"/>
      <c r="B1483" s="155" t="e">
        <f>IF('[1]37_P_Ac'!B1486="","",'[1]37_P_Ac'!B1486)</f>
        <v>#REF!</v>
      </c>
      <c r="C1483" s="14"/>
      <c r="D1483" s="14"/>
      <c r="E1483" s="14"/>
    </row>
    <row r="1484" spans="1:5">
      <c r="A1484" s="14"/>
      <c r="B1484" s="155" t="e">
        <f>IF('[1]37_P_Ac'!B1487="","",'[1]37_P_Ac'!B1487)</f>
        <v>#REF!</v>
      </c>
      <c r="C1484" s="14"/>
      <c r="D1484" s="14"/>
      <c r="E1484" s="14"/>
    </row>
    <row r="1485" spans="1:5">
      <c r="A1485" s="14"/>
      <c r="B1485" s="155" t="e">
        <f>IF('[1]37_P_Ac'!B1488="","",'[1]37_P_Ac'!B1488)</f>
        <v>#REF!</v>
      </c>
      <c r="C1485" s="14"/>
      <c r="D1485" s="14"/>
      <c r="E1485" s="14"/>
    </row>
    <row r="1486" spans="1:5">
      <c r="A1486" s="14"/>
      <c r="B1486" s="155" t="e">
        <f>IF('[1]37_P_Ac'!B1489="","",'[1]37_P_Ac'!B1489)</f>
        <v>#REF!</v>
      </c>
      <c r="C1486" s="14"/>
      <c r="D1486" s="14"/>
      <c r="E1486" s="14"/>
    </row>
    <row r="1487" spans="1:5">
      <c r="A1487" s="14"/>
      <c r="B1487" s="155" t="e">
        <f>IF('[1]37_P_Ac'!B1490="","",'[1]37_P_Ac'!B1490)</f>
        <v>#REF!</v>
      </c>
      <c r="C1487" s="14"/>
      <c r="D1487" s="14"/>
      <c r="E1487" s="14"/>
    </row>
    <row r="1488" spans="1:5">
      <c r="A1488" s="14"/>
      <c r="B1488" s="155" t="e">
        <f>IF('[1]37_P_Ac'!B1491="","",'[1]37_P_Ac'!B1491)</f>
        <v>#REF!</v>
      </c>
      <c r="C1488" s="14"/>
      <c r="D1488" s="14"/>
      <c r="E1488" s="14"/>
    </row>
    <row r="1489" spans="1:5">
      <c r="A1489" s="14"/>
      <c r="B1489" s="155" t="e">
        <f>IF('[1]37_P_Ac'!B1492="","",'[1]37_P_Ac'!B1492)</f>
        <v>#REF!</v>
      </c>
      <c r="C1489" s="14"/>
      <c r="D1489" s="14"/>
      <c r="E1489" s="14"/>
    </row>
    <row r="1490" spans="1:5">
      <c r="A1490" s="14"/>
      <c r="B1490" s="155" t="e">
        <f>IF('[1]37_P_Ac'!B1493="","",'[1]37_P_Ac'!B1493)</f>
        <v>#REF!</v>
      </c>
      <c r="C1490" s="14"/>
      <c r="D1490" s="14"/>
      <c r="E1490" s="14"/>
    </row>
    <row r="1491" spans="1:5">
      <c r="A1491" s="14"/>
      <c r="B1491" s="155" t="e">
        <f>IF('[1]37_P_Ac'!B1494="","",'[1]37_P_Ac'!B1494)</f>
        <v>#REF!</v>
      </c>
      <c r="C1491" s="14"/>
      <c r="D1491" s="14"/>
      <c r="E1491" s="14"/>
    </row>
    <row r="1492" spans="1:5">
      <c r="A1492" s="14"/>
      <c r="B1492" s="155" t="e">
        <f>IF('[1]37_P_Ac'!B1495="","",'[1]37_P_Ac'!B1495)</f>
        <v>#REF!</v>
      </c>
      <c r="C1492" s="14"/>
      <c r="D1492" s="14"/>
      <c r="E1492" s="14"/>
    </row>
    <row r="1493" spans="1:5">
      <c r="A1493" s="14"/>
      <c r="B1493" s="155" t="e">
        <f>IF('[1]37_P_Ac'!B1496="","",'[1]37_P_Ac'!B1496)</f>
        <v>#REF!</v>
      </c>
      <c r="C1493" s="14"/>
      <c r="D1493" s="14"/>
      <c r="E1493" s="14"/>
    </row>
    <row r="1494" spans="1:5">
      <c r="A1494" s="14"/>
      <c r="B1494" s="155" t="e">
        <f>IF('[1]37_P_Ac'!B1497="","",'[1]37_P_Ac'!B1497)</f>
        <v>#REF!</v>
      </c>
      <c r="C1494" s="14"/>
      <c r="D1494" s="14"/>
      <c r="E1494" s="14"/>
    </row>
    <row r="1495" spans="1:5">
      <c r="A1495" s="14"/>
      <c r="B1495" s="155" t="e">
        <f>IF('[1]37_P_Ac'!B1498="","",'[1]37_P_Ac'!B1498)</f>
        <v>#REF!</v>
      </c>
      <c r="C1495" s="14"/>
      <c r="D1495" s="14"/>
      <c r="E1495" s="14"/>
    </row>
    <row r="1496" spans="1:5">
      <c r="A1496" s="14"/>
      <c r="B1496" s="155" t="e">
        <f>IF('[1]37_P_Ac'!B1499="","",'[1]37_P_Ac'!B1499)</f>
        <v>#REF!</v>
      </c>
      <c r="C1496" s="14"/>
      <c r="D1496" s="14"/>
      <c r="E1496" s="14"/>
    </row>
    <row r="1497" spans="1:5">
      <c r="A1497" s="14"/>
      <c r="B1497" s="155" t="e">
        <f>IF('[1]37_P_Ac'!B1500="","",'[1]37_P_Ac'!B1500)</f>
        <v>#REF!</v>
      </c>
      <c r="C1497" s="14"/>
      <c r="D1497" s="14"/>
      <c r="E1497" s="14"/>
    </row>
    <row r="1498" spans="1:5">
      <c r="A1498" s="14"/>
      <c r="B1498" s="155" t="e">
        <f>IF('[1]37_P_Ac'!B1501="","",'[1]37_P_Ac'!B1501)</f>
        <v>#REF!</v>
      </c>
      <c r="C1498" s="14"/>
      <c r="D1498" s="14"/>
      <c r="E1498" s="14"/>
    </row>
    <row r="1499" spans="1:5">
      <c r="A1499" s="14"/>
      <c r="B1499" s="155" t="e">
        <f>IF('[1]37_P_Ac'!B1502="","",'[1]37_P_Ac'!B1502)</f>
        <v>#REF!</v>
      </c>
      <c r="C1499" s="14"/>
      <c r="D1499" s="14"/>
      <c r="E1499" s="14"/>
    </row>
    <row r="1500" spans="1:5">
      <c r="A1500" s="14"/>
      <c r="B1500" s="155" t="e">
        <f>IF('[1]37_P_Ac'!B1503="","",'[1]37_P_Ac'!B1503)</f>
        <v>#REF!</v>
      </c>
      <c r="C1500" s="14"/>
      <c r="D1500" s="14"/>
      <c r="E1500" s="14"/>
    </row>
    <row r="1501" spans="1:5">
      <c r="A1501" s="14"/>
      <c r="B1501" s="155" t="e">
        <f>IF('[1]37_P_Ac'!B1504="","",'[1]37_P_Ac'!B1504)</f>
        <v>#REF!</v>
      </c>
      <c r="C1501" s="14"/>
      <c r="D1501" s="14"/>
      <c r="E1501" s="14"/>
    </row>
    <row r="1502" spans="1:5">
      <c r="A1502" s="14"/>
      <c r="B1502" s="155" t="e">
        <f>IF('[1]37_P_Ac'!B1505="","",'[1]37_P_Ac'!B1505)</f>
        <v>#REF!</v>
      </c>
      <c r="C1502" s="14"/>
      <c r="D1502" s="14"/>
      <c r="E1502" s="14"/>
    </row>
    <row r="1503" spans="1:5">
      <c r="A1503" s="14"/>
      <c r="B1503" s="155" t="e">
        <f>IF('[1]37_P_Ac'!B1506="","",'[1]37_P_Ac'!B1506)</f>
        <v>#REF!</v>
      </c>
      <c r="C1503" s="14"/>
      <c r="D1503" s="14"/>
      <c r="E1503" s="14"/>
    </row>
    <row r="1504" spans="1:5">
      <c r="A1504" s="14"/>
      <c r="B1504" s="155" t="e">
        <f>IF('[1]37_P_Ac'!B1507="","",'[1]37_P_Ac'!B1507)</f>
        <v>#REF!</v>
      </c>
      <c r="C1504" s="14"/>
      <c r="D1504" s="14"/>
      <c r="E1504" s="14"/>
    </row>
    <row r="1505" spans="1:5">
      <c r="A1505" s="14"/>
      <c r="B1505" s="155" t="e">
        <f>IF('[1]37_P_Ac'!B1508="","",'[1]37_P_Ac'!B1508)</f>
        <v>#REF!</v>
      </c>
      <c r="C1505" s="14"/>
      <c r="D1505" s="14"/>
      <c r="E1505" s="14"/>
    </row>
    <row r="1506" spans="1:5">
      <c r="A1506" s="14"/>
      <c r="B1506" s="155" t="e">
        <f>IF('[1]37_P_Ac'!B1509="","",'[1]37_P_Ac'!B1509)</f>
        <v>#REF!</v>
      </c>
      <c r="C1506" s="14"/>
      <c r="D1506" s="14"/>
      <c r="E1506" s="14"/>
    </row>
    <row r="1507" spans="1:5">
      <c r="A1507" s="14"/>
      <c r="B1507" s="155" t="e">
        <f>IF('[1]37_P_Ac'!B1510="","",'[1]37_P_Ac'!B1510)</f>
        <v>#REF!</v>
      </c>
      <c r="C1507" s="14"/>
      <c r="D1507" s="14"/>
      <c r="E1507" s="14"/>
    </row>
    <row r="1508" spans="1:5">
      <c r="A1508" s="14"/>
      <c r="B1508" s="155" t="e">
        <f>IF('[1]37_P_Ac'!B1511="","",'[1]37_P_Ac'!B1511)</f>
        <v>#REF!</v>
      </c>
      <c r="C1508" s="14"/>
      <c r="D1508" s="14"/>
      <c r="E1508" s="14"/>
    </row>
    <row r="1509" spans="1:5">
      <c r="A1509" s="14"/>
      <c r="B1509" s="155" t="e">
        <f>IF('[1]37_P_Ac'!B1512="","",'[1]37_P_Ac'!B1512)</f>
        <v>#REF!</v>
      </c>
      <c r="C1509" s="14"/>
      <c r="D1509" s="14"/>
      <c r="E1509" s="14"/>
    </row>
    <row r="1510" spans="1:5">
      <c r="A1510" s="14"/>
      <c r="B1510" s="155" t="e">
        <f>IF('[1]37_P_Ac'!B1513="","",'[1]37_P_Ac'!B1513)</f>
        <v>#REF!</v>
      </c>
      <c r="C1510" s="14"/>
      <c r="D1510" s="14"/>
      <c r="E1510" s="14"/>
    </row>
    <row r="1511" spans="1:5">
      <c r="A1511" s="14"/>
      <c r="B1511" s="155" t="e">
        <f>IF('[1]37_P_Ac'!B1514="","",'[1]37_P_Ac'!B1514)</f>
        <v>#REF!</v>
      </c>
      <c r="C1511" s="14"/>
      <c r="D1511" s="14"/>
      <c r="E1511" s="14"/>
    </row>
    <row r="1512" spans="1:5">
      <c r="A1512" s="14"/>
      <c r="B1512" s="155" t="e">
        <f>IF('[1]37_P_Ac'!B1515="","",'[1]37_P_Ac'!B1515)</f>
        <v>#REF!</v>
      </c>
      <c r="C1512" s="14"/>
      <c r="D1512" s="14"/>
      <c r="E1512" s="14"/>
    </row>
    <row r="1513" spans="1:5">
      <c r="A1513" s="14"/>
      <c r="B1513" s="155" t="e">
        <f>IF('[1]37_P_Ac'!B1516="","",'[1]37_P_Ac'!B1516)</f>
        <v>#REF!</v>
      </c>
      <c r="C1513" s="14"/>
      <c r="D1513" s="14"/>
      <c r="E1513" s="14"/>
    </row>
    <row r="1514" spans="1:5">
      <c r="A1514" s="14"/>
      <c r="B1514" s="155" t="e">
        <f>IF('[1]37_P_Ac'!B1517="","",'[1]37_P_Ac'!B1517)</f>
        <v>#REF!</v>
      </c>
      <c r="C1514" s="14"/>
      <c r="D1514" s="14"/>
      <c r="E1514" s="14"/>
    </row>
    <row r="1515" spans="1:5">
      <c r="A1515" s="14"/>
      <c r="B1515" s="155" t="e">
        <f>IF('[1]37_P_Ac'!B1518="","",'[1]37_P_Ac'!B1518)</f>
        <v>#REF!</v>
      </c>
      <c r="C1515" s="14"/>
      <c r="D1515" s="14"/>
      <c r="E1515" s="14"/>
    </row>
    <row r="1516" spans="1:5">
      <c r="A1516" s="14"/>
      <c r="B1516" s="155" t="e">
        <f>IF('[1]37_P_Ac'!B1519="","",'[1]37_P_Ac'!B1519)</f>
        <v>#REF!</v>
      </c>
      <c r="C1516" s="14"/>
      <c r="D1516" s="14"/>
      <c r="E1516" s="14"/>
    </row>
    <row r="1517" spans="1:5">
      <c r="A1517" s="14"/>
      <c r="B1517" s="155" t="e">
        <f>IF('[1]37_P_Ac'!B1520="","",'[1]37_P_Ac'!B1520)</f>
        <v>#REF!</v>
      </c>
      <c r="C1517" s="14"/>
      <c r="D1517" s="14"/>
      <c r="E1517" s="14"/>
    </row>
    <row r="1518" spans="1:5">
      <c r="A1518" s="14"/>
      <c r="B1518" s="155" t="e">
        <f>IF('[1]37_P_Ac'!B1521="","",'[1]37_P_Ac'!B1521)</f>
        <v>#REF!</v>
      </c>
      <c r="C1518" s="14"/>
      <c r="D1518" s="14"/>
      <c r="E1518" s="14"/>
    </row>
    <row r="1519" spans="1:5">
      <c r="A1519" s="14"/>
      <c r="B1519" s="155" t="e">
        <f>IF('[1]37_P_Ac'!B1522="","",'[1]37_P_Ac'!B1522)</f>
        <v>#REF!</v>
      </c>
      <c r="C1519" s="14"/>
      <c r="D1519" s="14"/>
      <c r="E1519" s="14"/>
    </row>
    <row r="1520" spans="1:5">
      <c r="A1520" s="14"/>
      <c r="B1520" s="155" t="e">
        <f>IF('[1]37_P_Ac'!B1523="","",'[1]37_P_Ac'!B1523)</f>
        <v>#REF!</v>
      </c>
      <c r="C1520" s="14"/>
      <c r="D1520" s="14"/>
      <c r="E1520" s="14"/>
    </row>
    <row r="1521" spans="1:5">
      <c r="A1521" s="14"/>
      <c r="B1521" s="155" t="e">
        <f>IF('[1]37_P_Ac'!B1524="","",'[1]37_P_Ac'!B1524)</f>
        <v>#REF!</v>
      </c>
      <c r="C1521" s="14"/>
      <c r="D1521" s="14"/>
      <c r="E1521" s="14"/>
    </row>
    <row r="1522" spans="1:5">
      <c r="A1522" s="14"/>
      <c r="B1522" s="155" t="e">
        <f>IF('[1]37_P_Ac'!B1525="","",'[1]37_P_Ac'!B1525)</f>
        <v>#REF!</v>
      </c>
      <c r="C1522" s="14"/>
      <c r="D1522" s="14"/>
      <c r="E1522" s="14"/>
    </row>
    <row r="1523" spans="1:5">
      <c r="A1523" s="14"/>
      <c r="B1523" s="155" t="e">
        <f>IF('[1]37_P_Ac'!B1526="","",'[1]37_P_Ac'!B1526)</f>
        <v>#REF!</v>
      </c>
      <c r="C1523" s="14"/>
      <c r="D1523" s="14"/>
      <c r="E1523" s="14"/>
    </row>
    <row r="1524" spans="1:5">
      <c r="A1524" s="14"/>
      <c r="B1524" s="155" t="e">
        <f>IF('[1]37_P_Ac'!B1527="","",'[1]37_P_Ac'!B1527)</f>
        <v>#REF!</v>
      </c>
      <c r="C1524" s="14"/>
      <c r="D1524" s="14"/>
      <c r="E1524" s="14"/>
    </row>
    <row r="1525" spans="1:5">
      <c r="A1525" s="14"/>
      <c r="B1525" s="155" t="e">
        <f>IF('[1]37_P_Ac'!B1528="","",'[1]37_P_Ac'!B1528)</f>
        <v>#REF!</v>
      </c>
      <c r="C1525" s="14"/>
      <c r="D1525" s="14"/>
      <c r="E1525" s="14"/>
    </row>
    <row r="1526" spans="1:5">
      <c r="A1526" s="14"/>
      <c r="B1526" s="155" t="e">
        <f>IF('[1]37_P_Ac'!B1529="","",'[1]37_P_Ac'!B1529)</f>
        <v>#REF!</v>
      </c>
      <c r="C1526" s="14"/>
      <c r="D1526" s="14"/>
      <c r="E1526" s="14"/>
    </row>
    <row r="1527" spans="1:5">
      <c r="A1527" s="14"/>
      <c r="B1527" s="155" t="e">
        <f>IF('[1]37_P_Ac'!B1530="","",'[1]37_P_Ac'!B1530)</f>
        <v>#REF!</v>
      </c>
      <c r="C1527" s="14"/>
      <c r="D1527" s="14"/>
      <c r="E1527" s="14"/>
    </row>
    <row r="1528" spans="1:5">
      <c r="A1528" s="14"/>
      <c r="B1528" s="155" t="e">
        <f>IF('[1]37_P_Ac'!B1531="","",'[1]37_P_Ac'!B1531)</f>
        <v>#REF!</v>
      </c>
      <c r="C1528" s="14"/>
      <c r="D1528" s="14"/>
      <c r="E1528" s="14"/>
    </row>
    <row r="1529" spans="1:5">
      <c r="A1529" s="14"/>
      <c r="B1529" s="155" t="e">
        <f>IF('[1]37_P_Ac'!B1532="","",'[1]37_P_Ac'!B1532)</f>
        <v>#REF!</v>
      </c>
      <c r="C1529" s="14"/>
      <c r="D1529" s="14"/>
      <c r="E1529" s="14"/>
    </row>
    <row r="1530" spans="1:5">
      <c r="A1530" s="14"/>
      <c r="B1530" s="155" t="e">
        <f>IF('[1]37_P_Ac'!B1533="","",'[1]37_P_Ac'!B1533)</f>
        <v>#REF!</v>
      </c>
      <c r="C1530" s="14"/>
      <c r="D1530" s="14"/>
      <c r="E1530" s="14"/>
    </row>
    <row r="1531" spans="1:5">
      <c r="A1531" s="14"/>
      <c r="B1531" s="155" t="e">
        <f>IF('[1]37_P_Ac'!B1534="","",'[1]37_P_Ac'!B1534)</f>
        <v>#REF!</v>
      </c>
      <c r="C1531" s="14"/>
      <c r="D1531" s="14"/>
      <c r="E1531" s="14"/>
    </row>
    <row r="1532" spans="1:5">
      <c r="A1532" s="14"/>
      <c r="B1532" s="155" t="e">
        <f>IF('[1]37_P_Ac'!B1535="","",'[1]37_P_Ac'!B1535)</f>
        <v>#REF!</v>
      </c>
      <c r="C1532" s="14"/>
      <c r="D1532" s="14"/>
      <c r="E1532" s="14"/>
    </row>
    <row r="1533" spans="1:5">
      <c r="A1533" s="14"/>
      <c r="B1533" s="155" t="e">
        <f>IF('[1]37_P_Ac'!B1536="","",'[1]37_P_Ac'!B1536)</f>
        <v>#REF!</v>
      </c>
      <c r="C1533" s="14"/>
      <c r="D1533" s="14"/>
      <c r="E1533" s="14"/>
    </row>
    <row r="1534" spans="1:5">
      <c r="A1534" s="14"/>
      <c r="B1534" s="155" t="e">
        <f>IF('[1]37_P_Ac'!B1537="","",'[1]37_P_Ac'!B1537)</f>
        <v>#REF!</v>
      </c>
      <c r="C1534" s="14"/>
      <c r="D1534" s="14"/>
      <c r="E1534" s="14"/>
    </row>
    <row r="1535" spans="1:5">
      <c r="A1535" s="14"/>
      <c r="B1535" s="155" t="e">
        <f>IF('[1]37_P_Ac'!B1538="","",'[1]37_P_Ac'!B1538)</f>
        <v>#REF!</v>
      </c>
      <c r="C1535" s="14"/>
      <c r="D1535" s="14"/>
      <c r="E1535" s="14"/>
    </row>
    <row r="1536" spans="1:5">
      <c r="A1536" s="14"/>
      <c r="B1536" s="155" t="e">
        <f>IF('[1]37_P_Ac'!B1539="","",'[1]37_P_Ac'!B1539)</f>
        <v>#REF!</v>
      </c>
      <c r="C1536" s="14"/>
      <c r="D1536" s="14"/>
      <c r="E1536" s="14"/>
    </row>
    <row r="1537" spans="1:5">
      <c r="A1537" s="14"/>
      <c r="B1537" s="155" t="e">
        <f>IF('[1]37_P_Ac'!B1540="","",'[1]37_P_Ac'!B1540)</f>
        <v>#REF!</v>
      </c>
      <c r="C1537" s="14"/>
      <c r="D1537" s="14"/>
      <c r="E1537" s="14"/>
    </row>
    <row r="1538" spans="1:5">
      <c r="A1538" s="14"/>
      <c r="B1538" s="155" t="e">
        <f>IF('[1]37_P_Ac'!B1541="","",'[1]37_P_Ac'!B1541)</f>
        <v>#REF!</v>
      </c>
      <c r="C1538" s="14"/>
      <c r="D1538" s="14"/>
      <c r="E1538" s="14"/>
    </row>
    <row r="1539" spans="1:5">
      <c r="A1539" s="14"/>
      <c r="B1539" s="155" t="e">
        <f>IF('[1]37_P_Ac'!B1542="","",'[1]37_P_Ac'!B1542)</f>
        <v>#REF!</v>
      </c>
      <c r="C1539" s="14"/>
      <c r="D1539" s="14"/>
      <c r="E1539" s="14"/>
    </row>
    <row r="1540" spans="1:5">
      <c r="A1540" s="14"/>
      <c r="B1540" s="155" t="e">
        <f>IF('[1]37_P_Ac'!B1543="","",'[1]37_P_Ac'!B1543)</f>
        <v>#REF!</v>
      </c>
      <c r="C1540" s="14"/>
      <c r="D1540" s="14"/>
      <c r="E1540" s="14"/>
    </row>
    <row r="1541" spans="1:5">
      <c r="A1541" s="14"/>
      <c r="B1541" s="155" t="e">
        <f>IF('[1]37_P_Ac'!B1544="","",'[1]37_P_Ac'!B1544)</f>
        <v>#REF!</v>
      </c>
      <c r="C1541" s="14"/>
      <c r="D1541" s="14"/>
      <c r="E1541" s="14"/>
    </row>
    <row r="1542" spans="1:5">
      <c r="A1542" s="14"/>
      <c r="B1542" s="155" t="e">
        <f>IF('[1]37_P_Ac'!B1545="","",'[1]37_P_Ac'!B1545)</f>
        <v>#REF!</v>
      </c>
      <c r="C1542" s="14"/>
      <c r="D1542" s="14"/>
      <c r="E1542" s="14"/>
    </row>
    <row r="1543" spans="1:5">
      <c r="A1543" s="14"/>
      <c r="B1543" s="155" t="e">
        <f>IF('[1]37_P_Ac'!B1546="","",'[1]37_P_Ac'!B1546)</f>
        <v>#REF!</v>
      </c>
      <c r="C1543" s="14"/>
      <c r="D1543" s="14"/>
      <c r="E1543" s="14"/>
    </row>
    <row r="1544" spans="1:5">
      <c r="A1544" s="14"/>
      <c r="B1544" s="155" t="e">
        <f>IF('[1]37_P_Ac'!B1547="","",'[1]37_P_Ac'!B1547)</f>
        <v>#REF!</v>
      </c>
      <c r="C1544" s="14"/>
      <c r="D1544" s="14"/>
      <c r="E1544" s="14"/>
    </row>
    <row r="1545" spans="1:5">
      <c r="A1545" s="14"/>
      <c r="B1545" s="155" t="e">
        <f>IF('[1]37_P_Ac'!B1548="","",'[1]37_P_Ac'!B1548)</f>
        <v>#REF!</v>
      </c>
      <c r="C1545" s="14"/>
      <c r="D1545" s="14"/>
      <c r="E1545" s="14"/>
    </row>
    <row r="1546" spans="1:5">
      <c r="A1546" s="14"/>
      <c r="B1546" s="155" t="e">
        <f>IF('[1]37_P_Ac'!B1549="","",'[1]37_P_Ac'!B1549)</f>
        <v>#REF!</v>
      </c>
      <c r="C1546" s="14"/>
      <c r="D1546" s="14"/>
      <c r="E1546" s="14"/>
    </row>
    <row r="1547" spans="1:5">
      <c r="A1547" s="14"/>
      <c r="B1547" s="155" t="e">
        <f>IF('[1]37_P_Ac'!B1550="","",'[1]37_P_Ac'!B1550)</f>
        <v>#REF!</v>
      </c>
      <c r="C1547" s="14"/>
      <c r="D1547" s="14"/>
      <c r="E1547" s="14"/>
    </row>
    <row r="1548" spans="1:5">
      <c r="A1548" s="14"/>
      <c r="B1548" s="155" t="e">
        <f>IF('[1]37_P_Ac'!B1551="","",'[1]37_P_Ac'!B1551)</f>
        <v>#REF!</v>
      </c>
      <c r="C1548" s="14"/>
      <c r="D1548" s="14"/>
      <c r="E1548" s="14"/>
    </row>
    <row r="1549" spans="1:5">
      <c r="A1549" s="14"/>
      <c r="B1549" s="155" t="e">
        <f>IF('[1]37_P_Ac'!B1552="","",'[1]37_P_Ac'!B1552)</f>
        <v>#REF!</v>
      </c>
      <c r="C1549" s="14"/>
      <c r="D1549" s="14"/>
      <c r="E1549" s="14"/>
    </row>
    <row r="1550" spans="1:5">
      <c r="A1550" s="14"/>
      <c r="B1550" s="155" t="e">
        <f>IF('[1]37_P_Ac'!B1553="","",'[1]37_P_Ac'!B1553)</f>
        <v>#REF!</v>
      </c>
      <c r="C1550" s="14"/>
      <c r="D1550" s="14"/>
      <c r="E1550" s="14"/>
    </row>
    <row r="1551" spans="1:5">
      <c r="A1551" s="14"/>
      <c r="B1551" s="155" t="e">
        <f>IF('[1]37_P_Ac'!B1554="","",'[1]37_P_Ac'!B1554)</f>
        <v>#REF!</v>
      </c>
      <c r="C1551" s="14"/>
      <c r="D1551" s="14"/>
      <c r="E1551" s="14"/>
    </row>
    <row r="1552" spans="1:5">
      <c r="A1552" s="14"/>
      <c r="B1552" s="155" t="e">
        <f>IF('[1]37_P_Ac'!B1555="","",'[1]37_P_Ac'!B1555)</f>
        <v>#REF!</v>
      </c>
      <c r="C1552" s="14"/>
      <c r="D1552" s="14"/>
      <c r="E1552" s="14"/>
    </row>
    <row r="1553" spans="1:5">
      <c r="A1553" s="14"/>
      <c r="B1553" s="155" t="e">
        <f>IF('[1]37_P_Ac'!B1556="","",'[1]37_P_Ac'!B1556)</f>
        <v>#REF!</v>
      </c>
      <c r="C1553" s="14"/>
      <c r="D1553" s="14"/>
      <c r="E1553" s="14"/>
    </row>
    <row r="1554" spans="1:5">
      <c r="A1554" s="14"/>
      <c r="B1554" s="155" t="e">
        <f>IF('[1]37_P_Ac'!B1557="","",'[1]37_P_Ac'!B1557)</f>
        <v>#REF!</v>
      </c>
      <c r="C1554" s="14"/>
      <c r="D1554" s="14"/>
      <c r="E1554" s="14"/>
    </row>
    <row r="1555" spans="1:5">
      <c r="A1555" s="14"/>
      <c r="B1555" s="155" t="e">
        <f>IF('[1]37_P_Ac'!B1558="","",'[1]37_P_Ac'!B1558)</f>
        <v>#REF!</v>
      </c>
      <c r="C1555" s="14"/>
      <c r="D1555" s="14"/>
      <c r="E1555" s="14"/>
    </row>
    <row r="1556" spans="1:5">
      <c r="A1556" s="14"/>
      <c r="B1556" s="155" t="e">
        <f>IF('[1]37_P_Ac'!B1559="","",'[1]37_P_Ac'!B1559)</f>
        <v>#REF!</v>
      </c>
      <c r="C1556" s="14"/>
      <c r="D1556" s="14"/>
      <c r="E1556" s="14"/>
    </row>
    <row r="1557" spans="1:5">
      <c r="A1557" s="14"/>
      <c r="B1557" s="155" t="e">
        <f>IF('[1]37_P_Ac'!B1560="","",'[1]37_P_Ac'!B1560)</f>
        <v>#REF!</v>
      </c>
      <c r="C1557" s="14"/>
      <c r="D1557" s="14"/>
      <c r="E1557" s="14"/>
    </row>
    <row r="1558" spans="1:5">
      <c r="A1558" s="14"/>
      <c r="B1558" s="155" t="e">
        <f>IF('[1]37_P_Ac'!B1561="","",'[1]37_P_Ac'!B1561)</f>
        <v>#REF!</v>
      </c>
      <c r="C1558" s="14"/>
      <c r="D1558" s="14"/>
      <c r="E1558" s="14"/>
    </row>
    <row r="1559" spans="1:5">
      <c r="A1559" s="14"/>
      <c r="B1559" s="155" t="e">
        <f>IF('[1]37_P_Ac'!B1562="","",'[1]37_P_Ac'!B1562)</f>
        <v>#REF!</v>
      </c>
      <c r="C1559" s="14"/>
      <c r="D1559" s="14"/>
      <c r="E1559" s="14"/>
    </row>
    <row r="1560" spans="1:5">
      <c r="A1560" s="14"/>
      <c r="B1560" s="155" t="e">
        <f>IF('[1]37_P_Ac'!B1563="","",'[1]37_P_Ac'!B1563)</f>
        <v>#REF!</v>
      </c>
      <c r="C1560" s="14"/>
      <c r="D1560" s="14"/>
      <c r="E1560" s="14"/>
    </row>
    <row r="1561" spans="1:5">
      <c r="A1561" s="14"/>
      <c r="B1561" s="155" t="e">
        <f>IF('[1]37_P_Ac'!B1564="","",'[1]37_P_Ac'!B1564)</f>
        <v>#REF!</v>
      </c>
      <c r="C1561" s="14"/>
      <c r="D1561" s="14"/>
      <c r="E1561" s="14"/>
    </row>
    <row r="1562" spans="1:5">
      <c r="A1562" s="14"/>
      <c r="B1562" s="155" t="e">
        <f>IF('[1]37_P_Ac'!B1565="","",'[1]37_P_Ac'!B1565)</f>
        <v>#REF!</v>
      </c>
      <c r="C1562" s="14"/>
      <c r="D1562" s="14"/>
      <c r="E1562" s="14"/>
    </row>
    <row r="1563" spans="1:5">
      <c r="A1563" s="14"/>
      <c r="B1563" s="155" t="e">
        <f>IF('[1]37_P_Ac'!B1566="","",'[1]37_P_Ac'!B1566)</f>
        <v>#REF!</v>
      </c>
      <c r="C1563" s="14"/>
      <c r="D1563" s="14"/>
      <c r="E1563" s="14"/>
    </row>
    <row r="1564" spans="1:5">
      <c r="A1564" s="14"/>
      <c r="B1564" s="155" t="e">
        <f>IF('[1]37_P_Ac'!B1567="","",'[1]37_P_Ac'!B1567)</f>
        <v>#REF!</v>
      </c>
      <c r="C1564" s="14"/>
      <c r="D1564" s="14"/>
      <c r="E1564" s="14"/>
    </row>
    <row r="1565" spans="1:5">
      <c r="A1565" s="14"/>
      <c r="B1565" s="155" t="e">
        <f>IF('[1]37_P_Ac'!B1568="","",'[1]37_P_Ac'!B1568)</f>
        <v>#REF!</v>
      </c>
      <c r="C1565" s="14"/>
      <c r="D1565" s="14"/>
      <c r="E1565" s="14"/>
    </row>
    <row r="1566" spans="1:5">
      <c r="A1566" s="14"/>
      <c r="B1566" s="155" t="e">
        <f>IF('[1]37_P_Ac'!B1569="","",'[1]37_P_Ac'!B1569)</f>
        <v>#REF!</v>
      </c>
      <c r="C1566" s="14"/>
      <c r="D1566" s="14"/>
      <c r="E1566" s="14"/>
    </row>
    <row r="1567" spans="1:5">
      <c r="A1567" s="14"/>
      <c r="B1567" s="155" t="e">
        <f>IF('[1]37_P_Ac'!B1570="","",'[1]37_P_Ac'!B1570)</f>
        <v>#REF!</v>
      </c>
      <c r="C1567" s="14"/>
      <c r="D1567" s="14"/>
      <c r="E1567" s="14"/>
    </row>
    <row r="1568" spans="1:5">
      <c r="A1568" s="14"/>
      <c r="B1568" s="155" t="e">
        <f>IF('[1]37_P_Ac'!B1571="","",'[1]37_P_Ac'!B1571)</f>
        <v>#REF!</v>
      </c>
      <c r="C1568" s="14"/>
      <c r="D1568" s="14"/>
      <c r="E1568" s="14"/>
    </row>
    <row r="1569" spans="1:5">
      <c r="A1569" s="14"/>
      <c r="B1569" s="155" t="e">
        <f>IF('[1]37_P_Ac'!B1572="","",'[1]37_P_Ac'!B1572)</f>
        <v>#REF!</v>
      </c>
      <c r="C1569" s="14"/>
      <c r="D1569" s="14"/>
      <c r="E1569" s="14"/>
    </row>
    <row r="1570" spans="1:5">
      <c r="A1570" s="14"/>
      <c r="B1570" s="155" t="e">
        <f>IF('[1]37_P_Ac'!B1573="","",'[1]37_P_Ac'!B1573)</f>
        <v>#REF!</v>
      </c>
      <c r="C1570" s="14"/>
      <c r="D1570" s="14"/>
      <c r="E1570" s="14"/>
    </row>
    <row r="1571" spans="1:5">
      <c r="A1571" s="14"/>
      <c r="B1571" s="155" t="e">
        <f>IF('[1]37_P_Ac'!B1574="","",'[1]37_P_Ac'!B1574)</f>
        <v>#REF!</v>
      </c>
      <c r="C1571" s="14"/>
      <c r="D1571" s="14"/>
      <c r="E1571" s="14"/>
    </row>
    <row r="1572" spans="1:5">
      <c r="A1572" s="14"/>
      <c r="B1572" s="155" t="e">
        <f>IF('[1]37_P_Ac'!B1575="","",'[1]37_P_Ac'!B1575)</f>
        <v>#REF!</v>
      </c>
      <c r="C1572" s="14"/>
      <c r="D1572" s="14"/>
      <c r="E1572" s="14"/>
    </row>
    <row r="1573" spans="1:5">
      <c r="A1573" s="14"/>
      <c r="B1573" s="155" t="e">
        <f>IF('[1]37_P_Ac'!B1576="","",'[1]37_P_Ac'!B1576)</f>
        <v>#REF!</v>
      </c>
      <c r="C1573" s="14"/>
      <c r="D1573" s="14"/>
      <c r="E1573" s="14"/>
    </row>
    <row r="1574" spans="1:5">
      <c r="A1574" s="14"/>
      <c r="B1574" s="155" t="e">
        <f>IF('[1]37_P_Ac'!B1577="","",'[1]37_P_Ac'!B1577)</f>
        <v>#REF!</v>
      </c>
      <c r="C1574" s="14"/>
      <c r="D1574" s="14"/>
      <c r="E1574" s="14"/>
    </row>
    <row r="1575" spans="1:5">
      <c r="A1575" s="14"/>
      <c r="B1575" s="155" t="e">
        <f>IF('[1]37_P_Ac'!B1578="","",'[1]37_P_Ac'!B1578)</f>
        <v>#REF!</v>
      </c>
      <c r="C1575" s="14"/>
      <c r="D1575" s="14"/>
      <c r="E1575" s="14"/>
    </row>
    <row r="1576" spans="1:5">
      <c r="A1576" s="14"/>
      <c r="B1576" s="155" t="e">
        <f>IF('[1]37_P_Ac'!B1579="","",'[1]37_P_Ac'!B1579)</f>
        <v>#REF!</v>
      </c>
      <c r="C1576" s="14"/>
      <c r="D1576" s="14"/>
      <c r="E1576" s="14"/>
    </row>
    <row r="1577" spans="1:5">
      <c r="A1577" s="14"/>
      <c r="B1577" s="155" t="e">
        <f>IF('[1]37_P_Ac'!B1580="","",'[1]37_P_Ac'!B1580)</f>
        <v>#REF!</v>
      </c>
      <c r="C1577" s="14"/>
      <c r="D1577" s="14"/>
      <c r="E1577" s="14"/>
    </row>
    <row r="1578" spans="1:5">
      <c r="A1578" s="14"/>
      <c r="B1578" s="155" t="e">
        <f>IF('[1]37_P_Ac'!B1581="","",'[1]37_P_Ac'!B1581)</f>
        <v>#REF!</v>
      </c>
      <c r="C1578" s="14"/>
      <c r="D1578" s="14"/>
      <c r="E1578" s="14"/>
    </row>
    <row r="1579" spans="1:5">
      <c r="A1579" s="14"/>
      <c r="B1579" s="155" t="e">
        <f>IF('[1]37_P_Ac'!B1582="","",'[1]37_P_Ac'!B1582)</f>
        <v>#REF!</v>
      </c>
      <c r="C1579" s="14"/>
      <c r="D1579" s="14"/>
      <c r="E1579" s="14"/>
    </row>
    <row r="1580" spans="1:5">
      <c r="A1580" s="14"/>
      <c r="B1580" s="155" t="e">
        <f>IF('[1]37_P_Ac'!B1583="","",'[1]37_P_Ac'!B1583)</f>
        <v>#REF!</v>
      </c>
      <c r="C1580" s="14"/>
      <c r="D1580" s="14"/>
      <c r="E1580" s="14"/>
    </row>
    <row r="1581" spans="1:5">
      <c r="A1581" s="14"/>
      <c r="B1581" s="155" t="e">
        <f>IF('[1]37_P_Ac'!B1584="","",'[1]37_P_Ac'!B1584)</f>
        <v>#REF!</v>
      </c>
      <c r="C1581" s="14"/>
      <c r="D1581" s="14"/>
      <c r="E1581" s="14"/>
    </row>
    <row r="1582" spans="1:5">
      <c r="A1582" s="14"/>
      <c r="B1582" s="155" t="e">
        <f>IF('[1]37_P_Ac'!B1585="","",'[1]37_P_Ac'!B1585)</f>
        <v>#REF!</v>
      </c>
      <c r="C1582" s="14"/>
      <c r="D1582" s="14"/>
      <c r="E1582" s="14"/>
    </row>
    <row r="1583" spans="1:5">
      <c r="A1583" s="14"/>
      <c r="B1583" s="155" t="e">
        <f>IF('[1]37_P_Ac'!B1586="","",'[1]37_P_Ac'!B1586)</f>
        <v>#REF!</v>
      </c>
      <c r="C1583" s="14"/>
      <c r="D1583" s="14"/>
      <c r="E1583" s="14"/>
    </row>
    <row r="1584" spans="1:5">
      <c r="A1584" s="14"/>
      <c r="B1584" s="155" t="e">
        <f>IF('[1]37_P_Ac'!B1587="","",'[1]37_P_Ac'!B1587)</f>
        <v>#REF!</v>
      </c>
      <c r="C1584" s="14"/>
      <c r="D1584" s="14"/>
      <c r="E1584" s="14"/>
    </row>
    <row r="1585" spans="1:5">
      <c r="A1585" s="14"/>
      <c r="B1585" s="155" t="e">
        <f>IF('[1]37_P_Ac'!B1588="","",'[1]37_P_Ac'!B1588)</f>
        <v>#REF!</v>
      </c>
      <c r="C1585" s="14"/>
      <c r="D1585" s="14"/>
      <c r="E1585" s="14"/>
    </row>
    <row r="1586" spans="1:5">
      <c r="A1586" s="14"/>
      <c r="B1586" s="155" t="e">
        <f>IF('[1]37_P_Ac'!B1589="","",'[1]37_P_Ac'!B1589)</f>
        <v>#REF!</v>
      </c>
      <c r="C1586" s="14"/>
      <c r="D1586" s="14"/>
      <c r="E1586" s="14"/>
    </row>
    <row r="1587" spans="1:5">
      <c r="A1587" s="14"/>
      <c r="B1587" s="155" t="e">
        <f>IF('[1]37_P_Ac'!B1590="","",'[1]37_P_Ac'!B1590)</f>
        <v>#REF!</v>
      </c>
      <c r="C1587" s="14"/>
      <c r="D1587" s="14"/>
      <c r="E1587" s="14"/>
    </row>
    <row r="1588" spans="1:5">
      <c r="A1588" s="14"/>
      <c r="B1588" s="155" t="e">
        <f>IF('[1]37_P_Ac'!B1591="","",'[1]37_P_Ac'!B1591)</f>
        <v>#REF!</v>
      </c>
      <c r="C1588" s="14"/>
      <c r="D1588" s="14"/>
      <c r="E1588" s="14"/>
    </row>
    <row r="1589" spans="1:5">
      <c r="A1589" s="14"/>
      <c r="B1589" s="155" t="e">
        <f>IF('[1]37_P_Ac'!B1592="","",'[1]37_P_Ac'!B1592)</f>
        <v>#REF!</v>
      </c>
      <c r="C1589" s="14"/>
      <c r="D1589" s="14"/>
      <c r="E1589" s="14"/>
    </row>
    <row r="1590" spans="1:5">
      <c r="A1590" s="14"/>
      <c r="B1590" s="155" t="e">
        <f>IF('[1]37_P_Ac'!B1593="","",'[1]37_P_Ac'!B1593)</f>
        <v>#REF!</v>
      </c>
      <c r="C1590" s="14"/>
      <c r="D1590" s="14"/>
      <c r="E1590" s="14"/>
    </row>
    <row r="1591" spans="1:5">
      <c r="A1591" s="14"/>
      <c r="B1591" s="155" t="e">
        <f>IF('[1]37_P_Ac'!B1594="","",'[1]37_P_Ac'!B1594)</f>
        <v>#REF!</v>
      </c>
      <c r="C1591" s="14"/>
      <c r="D1591" s="14"/>
      <c r="E1591" s="14"/>
    </row>
    <row r="1592" spans="1:5">
      <c r="A1592" s="14"/>
      <c r="B1592" s="155" t="e">
        <f>IF('[1]37_P_Ac'!B1595="","",'[1]37_P_Ac'!B1595)</f>
        <v>#REF!</v>
      </c>
      <c r="C1592" s="14"/>
      <c r="D1592" s="14"/>
      <c r="E1592" s="14"/>
    </row>
    <row r="1593" spans="1:5">
      <c r="A1593" s="14"/>
      <c r="B1593" s="155" t="e">
        <f>IF('[1]37_P_Ac'!B1596="","",'[1]37_P_Ac'!B1596)</f>
        <v>#REF!</v>
      </c>
      <c r="C1593" s="14"/>
      <c r="D1593" s="14"/>
      <c r="E1593" s="14"/>
    </row>
    <row r="1594" spans="1:5">
      <c r="A1594" s="14"/>
      <c r="B1594" s="155" t="e">
        <f>IF('[1]37_P_Ac'!B1597="","",'[1]37_P_Ac'!B1597)</f>
        <v>#REF!</v>
      </c>
      <c r="C1594" s="14"/>
      <c r="D1594" s="14"/>
      <c r="E1594" s="14"/>
    </row>
    <row r="1595" spans="1:5">
      <c r="A1595" s="14"/>
      <c r="B1595" s="155" t="e">
        <f>IF('[1]37_P_Ac'!B1598="","",'[1]37_P_Ac'!B1598)</f>
        <v>#REF!</v>
      </c>
      <c r="C1595" s="14"/>
      <c r="D1595" s="14"/>
      <c r="E1595" s="14"/>
    </row>
    <row r="1596" spans="1:5">
      <c r="A1596" s="14"/>
      <c r="B1596" s="155" t="e">
        <f>IF('[1]37_P_Ac'!B1599="","",'[1]37_P_Ac'!B1599)</f>
        <v>#REF!</v>
      </c>
      <c r="C1596" s="14"/>
      <c r="D1596" s="14"/>
      <c r="E1596" s="14"/>
    </row>
    <row r="1597" spans="1:5">
      <c r="A1597" s="14"/>
      <c r="B1597" s="155" t="e">
        <f>IF('[1]37_P_Ac'!B1600="","",'[1]37_P_Ac'!B1600)</f>
        <v>#REF!</v>
      </c>
      <c r="C1597" s="14"/>
      <c r="D1597" s="14"/>
      <c r="E1597" s="14"/>
    </row>
    <row r="1598" spans="1:5">
      <c r="A1598" s="14"/>
      <c r="B1598" s="155" t="e">
        <f>IF('[1]37_P_Ac'!B1601="","",'[1]37_P_Ac'!B1601)</f>
        <v>#REF!</v>
      </c>
      <c r="C1598" s="14"/>
      <c r="D1598" s="14"/>
      <c r="E1598" s="14"/>
    </row>
    <row r="1599" spans="1:5">
      <c r="A1599" s="14"/>
      <c r="B1599" s="155" t="e">
        <f>IF('[1]37_P_Ac'!B1602="","",'[1]37_P_Ac'!B1602)</f>
        <v>#REF!</v>
      </c>
      <c r="C1599" s="14"/>
      <c r="D1599" s="14"/>
      <c r="E1599" s="14"/>
    </row>
    <row r="1600" spans="1:5">
      <c r="A1600" s="14"/>
      <c r="B1600" s="155" t="e">
        <f>IF('[1]37_P_Ac'!B1603="","",'[1]37_P_Ac'!B1603)</f>
        <v>#REF!</v>
      </c>
      <c r="C1600" s="14"/>
      <c r="D1600" s="14"/>
      <c r="E1600" s="14"/>
    </row>
    <row r="1601" spans="1:5">
      <c r="A1601" s="14"/>
      <c r="B1601" s="155" t="e">
        <f>IF('[1]37_P_Ac'!B1604="","",'[1]37_P_Ac'!B1604)</f>
        <v>#REF!</v>
      </c>
      <c r="C1601" s="14"/>
      <c r="D1601" s="14"/>
      <c r="E1601" s="14"/>
    </row>
    <row r="1602" spans="1:5">
      <c r="A1602" s="14"/>
      <c r="B1602" s="155" t="e">
        <f>IF('[1]37_P_Ac'!B1605="","",'[1]37_P_Ac'!B1605)</f>
        <v>#REF!</v>
      </c>
      <c r="C1602" s="14"/>
      <c r="D1602" s="14"/>
      <c r="E1602" s="14"/>
    </row>
    <row r="1603" spans="1:5">
      <c r="A1603" s="14"/>
      <c r="B1603" s="155" t="e">
        <f>IF('[1]37_P_Ac'!B1606="","",'[1]37_P_Ac'!B1606)</f>
        <v>#REF!</v>
      </c>
      <c r="C1603" s="14"/>
      <c r="D1603" s="14"/>
      <c r="E1603" s="14"/>
    </row>
    <row r="1604" spans="1:5">
      <c r="A1604" s="14"/>
      <c r="B1604" s="155" t="e">
        <f>IF('[1]37_P_Ac'!B1607="","",'[1]37_P_Ac'!B1607)</f>
        <v>#REF!</v>
      </c>
      <c r="C1604" s="14"/>
      <c r="D1604" s="14"/>
      <c r="E1604" s="14"/>
    </row>
    <row r="1605" spans="1:5">
      <c r="A1605" s="14"/>
      <c r="B1605" s="155" t="e">
        <f>IF('[1]37_P_Ac'!B1608="","",'[1]37_P_Ac'!B1608)</f>
        <v>#REF!</v>
      </c>
      <c r="C1605" s="14"/>
      <c r="D1605" s="14"/>
      <c r="E1605" s="14"/>
    </row>
    <row r="1606" spans="1:5">
      <c r="A1606" s="14"/>
      <c r="B1606" s="155" t="e">
        <f>IF('[1]37_P_Ac'!B1609="","",'[1]37_P_Ac'!B1609)</f>
        <v>#REF!</v>
      </c>
      <c r="C1606" s="14"/>
      <c r="D1606" s="14"/>
      <c r="E1606" s="14"/>
    </row>
    <row r="1607" spans="1:5">
      <c r="A1607" s="14"/>
      <c r="B1607" s="155" t="e">
        <f>IF('[1]37_P_Ac'!B1610="","",'[1]37_P_Ac'!B1610)</f>
        <v>#REF!</v>
      </c>
      <c r="C1607" s="14"/>
      <c r="D1607" s="14"/>
      <c r="E1607" s="14"/>
    </row>
    <row r="1608" spans="1:5">
      <c r="A1608" s="14"/>
      <c r="B1608" s="155" t="e">
        <f>IF('[1]37_P_Ac'!B1611="","",'[1]37_P_Ac'!B1611)</f>
        <v>#REF!</v>
      </c>
      <c r="C1608" s="14"/>
      <c r="D1608" s="14"/>
      <c r="E1608" s="14"/>
    </row>
    <row r="1609" spans="1:5">
      <c r="A1609" s="14"/>
      <c r="B1609" s="155" t="e">
        <f>IF('[1]37_P_Ac'!B1612="","",'[1]37_P_Ac'!B1612)</f>
        <v>#REF!</v>
      </c>
      <c r="C1609" s="14"/>
      <c r="D1609" s="14"/>
      <c r="E1609" s="14"/>
    </row>
    <row r="1610" spans="1:5">
      <c r="A1610" s="14"/>
      <c r="B1610" s="155" t="e">
        <f>IF('[1]37_P_Ac'!B1613="","",'[1]37_P_Ac'!B1613)</f>
        <v>#REF!</v>
      </c>
      <c r="C1610" s="14"/>
      <c r="D1610" s="14"/>
      <c r="E1610" s="14"/>
    </row>
    <row r="1611" spans="1:5">
      <c r="A1611" s="14"/>
      <c r="B1611" s="155" t="e">
        <f>IF('[1]37_P_Ac'!B1614="","",'[1]37_P_Ac'!B1614)</f>
        <v>#REF!</v>
      </c>
      <c r="C1611" s="14"/>
      <c r="D1611" s="14"/>
      <c r="E1611" s="14"/>
    </row>
    <row r="1612" spans="1:5">
      <c r="A1612" s="14"/>
      <c r="B1612" s="155" t="e">
        <f>IF('[1]37_P_Ac'!B1615="","",'[1]37_P_Ac'!B1615)</f>
        <v>#REF!</v>
      </c>
      <c r="C1612" s="14"/>
      <c r="D1612" s="14"/>
      <c r="E1612" s="14"/>
    </row>
    <row r="1613" spans="1:5">
      <c r="A1613" s="14"/>
      <c r="B1613" s="155" t="e">
        <f>IF('[1]37_P_Ac'!B1616="","",'[1]37_P_Ac'!B1616)</f>
        <v>#REF!</v>
      </c>
      <c r="C1613" s="14"/>
      <c r="D1613" s="14"/>
      <c r="E1613" s="14"/>
    </row>
    <row r="1614" spans="1:5">
      <c r="A1614" s="14"/>
      <c r="B1614" s="155" t="e">
        <f>IF('[1]37_P_Ac'!B1617="","",'[1]37_P_Ac'!B1617)</f>
        <v>#REF!</v>
      </c>
      <c r="C1614" s="14"/>
      <c r="D1614" s="14"/>
      <c r="E1614" s="14"/>
    </row>
    <row r="1615" spans="1:5">
      <c r="A1615" s="14"/>
      <c r="B1615" s="155" t="e">
        <f>IF('[1]37_P_Ac'!B1618="","",'[1]37_P_Ac'!B1618)</f>
        <v>#REF!</v>
      </c>
      <c r="C1615" s="14"/>
      <c r="D1615" s="14"/>
      <c r="E1615" s="14"/>
    </row>
    <row r="1616" spans="1:5">
      <c r="A1616" s="14"/>
      <c r="B1616" s="155" t="e">
        <f>IF('[1]37_P_Ac'!B1619="","",'[1]37_P_Ac'!B1619)</f>
        <v>#REF!</v>
      </c>
      <c r="C1616" s="14"/>
      <c r="D1616" s="14"/>
      <c r="E1616" s="14"/>
    </row>
    <row r="1617" spans="1:5">
      <c r="A1617" s="14"/>
      <c r="B1617" s="155" t="e">
        <f>IF('[1]37_P_Ac'!B1620="","",'[1]37_P_Ac'!B1620)</f>
        <v>#REF!</v>
      </c>
      <c r="C1617" s="14"/>
      <c r="D1617" s="14"/>
      <c r="E1617" s="14"/>
    </row>
    <row r="1618" spans="1:5">
      <c r="A1618" s="14"/>
      <c r="B1618" s="155" t="e">
        <f>IF('[1]37_P_Ac'!B1621="","",'[1]37_P_Ac'!B1621)</f>
        <v>#REF!</v>
      </c>
      <c r="C1618" s="14"/>
      <c r="D1618" s="14"/>
      <c r="E1618" s="14"/>
    </row>
    <row r="1619" spans="1:5">
      <c r="A1619" s="14"/>
      <c r="B1619" s="155" t="e">
        <f>IF('[1]37_P_Ac'!B1622="","",'[1]37_P_Ac'!B1622)</f>
        <v>#REF!</v>
      </c>
      <c r="C1619" s="14"/>
      <c r="D1619" s="14"/>
      <c r="E1619" s="14"/>
    </row>
    <row r="1620" spans="1:5">
      <c r="A1620" s="14"/>
      <c r="B1620" s="155" t="e">
        <f>IF('[1]37_P_Ac'!B1623="","",'[1]37_P_Ac'!B1623)</f>
        <v>#REF!</v>
      </c>
      <c r="C1620" s="14"/>
      <c r="D1620" s="14"/>
      <c r="E1620" s="14"/>
    </row>
    <row r="1621" spans="1:5">
      <c r="A1621" s="14"/>
      <c r="B1621" s="155" t="e">
        <f>IF('[1]37_P_Ac'!B1624="","",'[1]37_P_Ac'!B1624)</f>
        <v>#REF!</v>
      </c>
      <c r="C1621" s="14"/>
      <c r="D1621" s="14"/>
      <c r="E1621" s="14"/>
    </row>
    <row r="1622" spans="1:5">
      <c r="A1622" s="14"/>
      <c r="B1622" s="155" t="e">
        <f>IF('[1]37_P_Ac'!B1625="","",'[1]37_P_Ac'!B1625)</f>
        <v>#REF!</v>
      </c>
      <c r="C1622" s="14"/>
      <c r="D1622" s="14"/>
      <c r="E1622" s="14"/>
    </row>
    <row r="1623" spans="1:5">
      <c r="A1623" s="14"/>
      <c r="B1623" s="155" t="e">
        <f>IF('[1]37_P_Ac'!B1626="","",'[1]37_P_Ac'!B1626)</f>
        <v>#REF!</v>
      </c>
      <c r="C1623" s="14"/>
      <c r="D1623" s="14"/>
      <c r="E1623" s="14"/>
    </row>
    <row r="1624" spans="1:5">
      <c r="A1624" s="14"/>
      <c r="B1624" s="155" t="e">
        <f>IF('[1]37_P_Ac'!B1627="","",'[1]37_P_Ac'!B1627)</f>
        <v>#REF!</v>
      </c>
      <c r="C1624" s="14"/>
      <c r="D1624" s="14"/>
      <c r="E1624" s="14"/>
    </row>
    <row r="1625" spans="1:5">
      <c r="A1625" s="14"/>
      <c r="B1625" s="155" t="e">
        <f>IF('[1]37_P_Ac'!B1628="","",'[1]37_P_Ac'!B1628)</f>
        <v>#REF!</v>
      </c>
      <c r="C1625" s="14"/>
      <c r="D1625" s="14"/>
      <c r="E1625" s="14"/>
    </row>
    <row r="1626" spans="1:5">
      <c r="A1626" s="14"/>
      <c r="B1626" s="155" t="e">
        <f>IF('[1]37_P_Ac'!B1629="","",'[1]37_P_Ac'!B1629)</f>
        <v>#REF!</v>
      </c>
      <c r="C1626" s="14"/>
      <c r="D1626" s="14"/>
      <c r="E1626" s="14"/>
    </row>
    <row r="1627" spans="1:5">
      <c r="A1627" s="14"/>
      <c r="B1627" s="155" t="e">
        <f>IF('[1]37_P_Ac'!B1630="","",'[1]37_P_Ac'!B1630)</f>
        <v>#REF!</v>
      </c>
      <c r="C1627" s="14"/>
      <c r="D1627" s="14"/>
      <c r="E1627" s="14"/>
    </row>
    <row r="1628" spans="1:5">
      <c r="A1628" s="14"/>
      <c r="B1628" s="155" t="e">
        <f>IF('[1]37_P_Ac'!B1631="","",'[1]37_P_Ac'!B1631)</f>
        <v>#REF!</v>
      </c>
      <c r="C1628" s="14"/>
      <c r="D1628" s="14"/>
      <c r="E1628" s="14"/>
    </row>
    <row r="1629" spans="1:5">
      <c r="A1629" s="14"/>
      <c r="B1629" s="155" t="e">
        <f>IF('[1]37_P_Ac'!B1632="","",'[1]37_P_Ac'!B1632)</f>
        <v>#REF!</v>
      </c>
      <c r="C1629" s="14"/>
      <c r="D1629" s="14"/>
      <c r="E1629" s="14"/>
    </row>
    <row r="1630" spans="1:5">
      <c r="A1630" s="14"/>
      <c r="B1630" s="155" t="e">
        <f>IF('[1]37_P_Ac'!B1633="","",'[1]37_P_Ac'!B1633)</f>
        <v>#REF!</v>
      </c>
      <c r="C1630" s="14"/>
      <c r="D1630" s="14"/>
      <c r="E1630" s="14"/>
    </row>
    <row r="1631" spans="1:5">
      <c r="A1631" s="14"/>
      <c r="B1631" s="155" t="e">
        <f>IF('[1]37_P_Ac'!B1634="","",'[1]37_P_Ac'!B1634)</f>
        <v>#REF!</v>
      </c>
      <c r="C1631" s="14"/>
      <c r="D1631" s="14"/>
      <c r="E1631" s="14"/>
    </row>
    <row r="1632" spans="1:5">
      <c r="A1632" s="14"/>
      <c r="B1632" s="155" t="e">
        <f>IF('[1]37_P_Ac'!B1635="","",'[1]37_P_Ac'!B1635)</f>
        <v>#REF!</v>
      </c>
      <c r="C1632" s="14"/>
      <c r="D1632" s="14"/>
      <c r="E1632" s="14"/>
    </row>
    <row r="1633" spans="1:5">
      <c r="A1633" s="14"/>
      <c r="B1633" s="155" t="e">
        <f>IF('[1]37_P_Ac'!B1636="","",'[1]37_P_Ac'!B1636)</f>
        <v>#REF!</v>
      </c>
      <c r="C1633" s="14"/>
      <c r="D1633" s="14"/>
      <c r="E1633" s="14"/>
    </row>
    <row r="1634" spans="1:5">
      <c r="A1634" s="14"/>
      <c r="B1634" s="155" t="e">
        <f>IF('[1]37_P_Ac'!B1637="","",'[1]37_P_Ac'!B1637)</f>
        <v>#REF!</v>
      </c>
      <c r="C1634" s="14"/>
      <c r="D1634" s="14"/>
      <c r="E1634" s="14"/>
    </row>
    <row r="1635" spans="1:5">
      <c r="A1635" s="14"/>
      <c r="B1635" s="155" t="e">
        <f>IF('[1]37_P_Ac'!B1638="","",'[1]37_P_Ac'!B1638)</f>
        <v>#REF!</v>
      </c>
      <c r="C1635" s="14"/>
      <c r="D1635" s="14"/>
      <c r="E1635" s="14"/>
    </row>
    <row r="1636" spans="1:5">
      <c r="A1636" s="14"/>
      <c r="B1636" s="155" t="e">
        <f>IF('[1]37_P_Ac'!B1639="","",'[1]37_P_Ac'!B1639)</f>
        <v>#REF!</v>
      </c>
      <c r="C1636" s="14"/>
      <c r="D1636" s="14"/>
      <c r="E1636" s="14"/>
    </row>
    <row r="1637" spans="1:5">
      <c r="A1637" s="14"/>
      <c r="B1637" s="155" t="e">
        <f>IF('[1]37_P_Ac'!B1640="","",'[1]37_P_Ac'!B1640)</f>
        <v>#REF!</v>
      </c>
      <c r="C1637" s="14"/>
      <c r="D1637" s="14"/>
      <c r="E1637" s="14"/>
    </row>
    <row r="1638" spans="1:5">
      <c r="A1638" s="14"/>
      <c r="B1638" s="155" t="e">
        <f>IF('[1]37_P_Ac'!B1641="","",'[1]37_P_Ac'!B1641)</f>
        <v>#REF!</v>
      </c>
      <c r="C1638" s="14"/>
      <c r="D1638" s="14"/>
      <c r="E1638" s="14"/>
    </row>
    <row r="1639" spans="1:5">
      <c r="A1639" s="14"/>
      <c r="B1639" s="155" t="e">
        <f>IF('[1]37_P_Ac'!B1642="","",'[1]37_P_Ac'!B1642)</f>
        <v>#REF!</v>
      </c>
      <c r="C1639" s="14"/>
      <c r="D1639" s="14"/>
      <c r="E1639" s="14"/>
    </row>
    <row r="1640" spans="1:5">
      <c r="A1640" s="14"/>
      <c r="B1640" s="155" t="e">
        <f>IF('[1]37_P_Ac'!B1643="","",'[1]37_P_Ac'!B1643)</f>
        <v>#REF!</v>
      </c>
      <c r="C1640" s="14"/>
      <c r="D1640" s="14"/>
      <c r="E1640" s="14"/>
    </row>
    <row r="1641" spans="1:5">
      <c r="A1641" s="14"/>
      <c r="B1641" s="155" t="e">
        <f>IF('[1]37_P_Ac'!B1644="","",'[1]37_P_Ac'!B1644)</f>
        <v>#REF!</v>
      </c>
      <c r="C1641" s="14"/>
      <c r="D1641" s="14"/>
      <c r="E1641" s="14"/>
    </row>
    <row r="1642" spans="1:5">
      <c r="A1642" s="14"/>
      <c r="B1642" s="155" t="e">
        <f>IF('[1]37_P_Ac'!B1645="","",'[1]37_P_Ac'!B1645)</f>
        <v>#REF!</v>
      </c>
      <c r="C1642" s="14"/>
      <c r="D1642" s="14"/>
      <c r="E1642" s="14"/>
    </row>
    <row r="1643" spans="1:5">
      <c r="A1643" s="14"/>
      <c r="B1643" s="155" t="e">
        <f>IF('[1]37_P_Ac'!B1646="","",'[1]37_P_Ac'!B1646)</f>
        <v>#REF!</v>
      </c>
      <c r="C1643" s="14"/>
      <c r="D1643" s="14"/>
      <c r="E1643" s="14"/>
    </row>
    <row r="1644" spans="1:5">
      <c r="A1644" s="14"/>
      <c r="B1644" s="155" t="e">
        <f>IF('[1]37_P_Ac'!B1647="","",'[1]37_P_Ac'!B1647)</f>
        <v>#REF!</v>
      </c>
      <c r="C1644" s="14"/>
      <c r="D1644" s="14"/>
      <c r="E1644" s="14"/>
    </row>
    <row r="1645" spans="1:5">
      <c r="A1645" s="14"/>
      <c r="B1645" s="155" t="e">
        <f>IF('[1]37_P_Ac'!B1648="","",'[1]37_P_Ac'!B1648)</f>
        <v>#REF!</v>
      </c>
      <c r="C1645" s="14"/>
      <c r="D1645" s="14"/>
      <c r="E1645" s="14"/>
    </row>
    <row r="1646" spans="1:5">
      <c r="A1646" s="14"/>
      <c r="B1646" s="155" t="e">
        <f>IF('[1]37_P_Ac'!B1649="","",'[1]37_P_Ac'!B1649)</f>
        <v>#REF!</v>
      </c>
      <c r="C1646" s="14"/>
      <c r="D1646" s="14"/>
      <c r="E1646" s="14"/>
    </row>
    <row r="1647" spans="1:5">
      <c r="A1647" s="14"/>
      <c r="B1647" s="155" t="e">
        <f>IF('[1]37_P_Ac'!B1650="","",'[1]37_P_Ac'!B1650)</f>
        <v>#REF!</v>
      </c>
      <c r="C1647" s="14"/>
      <c r="D1647" s="14"/>
      <c r="E1647" s="14"/>
    </row>
    <row r="1648" spans="1:5">
      <c r="A1648" s="14"/>
      <c r="B1648" s="155" t="e">
        <f>IF('[1]37_P_Ac'!B1651="","",'[1]37_P_Ac'!B1651)</f>
        <v>#REF!</v>
      </c>
      <c r="C1648" s="14"/>
      <c r="D1648" s="14"/>
      <c r="E1648" s="14"/>
    </row>
    <row r="1649" spans="1:5">
      <c r="A1649" s="14"/>
      <c r="B1649" s="155" t="e">
        <f>IF('[1]37_P_Ac'!B1652="","",'[1]37_P_Ac'!B1652)</f>
        <v>#REF!</v>
      </c>
      <c r="C1649" s="14"/>
      <c r="D1649" s="14"/>
      <c r="E1649" s="14"/>
    </row>
    <row r="1650" spans="1:5">
      <c r="A1650" s="14"/>
      <c r="B1650" s="155" t="e">
        <f>IF('[1]37_P_Ac'!B1653="","",'[1]37_P_Ac'!B1653)</f>
        <v>#REF!</v>
      </c>
      <c r="C1650" s="14"/>
      <c r="D1650" s="14"/>
      <c r="E1650" s="14"/>
    </row>
    <row r="1651" spans="1:5">
      <c r="A1651" s="14"/>
      <c r="B1651" s="155" t="e">
        <f>IF('[1]37_P_Ac'!B1654="","",'[1]37_P_Ac'!B1654)</f>
        <v>#REF!</v>
      </c>
      <c r="C1651" s="14"/>
      <c r="D1651" s="14"/>
      <c r="E1651" s="14"/>
    </row>
    <row r="1652" spans="1:5">
      <c r="A1652" s="14"/>
      <c r="B1652" s="155" t="e">
        <f>IF('[1]37_P_Ac'!B1655="","",'[1]37_P_Ac'!B1655)</f>
        <v>#REF!</v>
      </c>
      <c r="C1652" s="14"/>
      <c r="D1652" s="14"/>
      <c r="E1652" s="14"/>
    </row>
    <row r="1653" spans="1:5">
      <c r="A1653" s="14"/>
      <c r="B1653" s="155" t="e">
        <f>IF('[1]37_P_Ac'!B1656="","",'[1]37_P_Ac'!B1656)</f>
        <v>#REF!</v>
      </c>
      <c r="C1653" s="14"/>
      <c r="D1653" s="14"/>
      <c r="E1653" s="14"/>
    </row>
    <row r="1654" spans="1:5">
      <c r="A1654" s="14"/>
      <c r="B1654" s="155" t="e">
        <f>IF('[1]37_P_Ac'!B1657="","",'[1]37_P_Ac'!B1657)</f>
        <v>#REF!</v>
      </c>
      <c r="C1654" s="14"/>
      <c r="D1654" s="14"/>
      <c r="E1654" s="14"/>
    </row>
    <row r="1655" spans="1:5">
      <c r="A1655" s="14"/>
      <c r="B1655" s="155" t="e">
        <f>IF('[1]37_P_Ac'!B1658="","",'[1]37_P_Ac'!B1658)</f>
        <v>#REF!</v>
      </c>
      <c r="C1655" s="14"/>
      <c r="D1655" s="14"/>
      <c r="E1655" s="14"/>
    </row>
    <row r="1656" spans="1:5">
      <c r="A1656" s="14"/>
      <c r="B1656" s="155" t="e">
        <f>IF('[1]37_P_Ac'!B1659="","",'[1]37_P_Ac'!B1659)</f>
        <v>#REF!</v>
      </c>
      <c r="C1656" s="14"/>
      <c r="D1656" s="14"/>
      <c r="E1656" s="14"/>
    </row>
    <row r="1657" spans="1:5">
      <c r="A1657" s="14"/>
      <c r="B1657" s="155" t="e">
        <f>IF('[1]37_P_Ac'!B1660="","",'[1]37_P_Ac'!B1660)</f>
        <v>#REF!</v>
      </c>
      <c r="C1657" s="14"/>
      <c r="D1657" s="14"/>
      <c r="E1657" s="14"/>
    </row>
    <row r="1658" spans="1:5">
      <c r="A1658" s="14"/>
      <c r="B1658" s="155" t="e">
        <f>IF('[1]37_P_Ac'!B1661="","",'[1]37_P_Ac'!B1661)</f>
        <v>#REF!</v>
      </c>
      <c r="C1658" s="14"/>
      <c r="D1658" s="14"/>
      <c r="E1658" s="14"/>
    </row>
    <row r="1659" spans="1:5">
      <c r="A1659" s="14"/>
      <c r="B1659" s="155" t="e">
        <f>IF('[1]37_P_Ac'!B1662="","",'[1]37_P_Ac'!B1662)</f>
        <v>#REF!</v>
      </c>
      <c r="C1659" s="14"/>
      <c r="D1659" s="14"/>
      <c r="E1659" s="14"/>
    </row>
    <row r="1660" spans="1:5">
      <c r="A1660" s="14"/>
      <c r="B1660" s="155" t="e">
        <f>IF('[1]37_P_Ac'!B1663="","",'[1]37_P_Ac'!B1663)</f>
        <v>#REF!</v>
      </c>
      <c r="C1660" s="14"/>
      <c r="D1660" s="14"/>
      <c r="E1660" s="14"/>
    </row>
    <row r="1661" spans="1:5">
      <c r="A1661" s="14"/>
      <c r="B1661" s="155" t="e">
        <f>IF('[1]37_P_Ac'!B1664="","",'[1]37_P_Ac'!B1664)</f>
        <v>#REF!</v>
      </c>
      <c r="C1661" s="14"/>
      <c r="D1661" s="14"/>
      <c r="E1661" s="14"/>
    </row>
    <row r="1662" spans="1:5">
      <c r="A1662" s="14"/>
      <c r="B1662" s="155" t="e">
        <f>IF('[1]37_P_Ac'!B1665="","",'[1]37_P_Ac'!B1665)</f>
        <v>#REF!</v>
      </c>
      <c r="C1662" s="14"/>
      <c r="D1662" s="14"/>
      <c r="E1662" s="14"/>
    </row>
    <row r="1663" spans="1:5">
      <c r="A1663" s="14"/>
      <c r="B1663" s="155" t="e">
        <f>IF('[1]37_P_Ac'!B1666="","",'[1]37_P_Ac'!B1666)</f>
        <v>#REF!</v>
      </c>
      <c r="C1663" s="14"/>
      <c r="D1663" s="14"/>
      <c r="E1663" s="14"/>
    </row>
    <row r="1664" spans="1:5">
      <c r="A1664" s="14"/>
      <c r="B1664" s="155" t="e">
        <f>IF('[1]37_P_Ac'!B1667="","",'[1]37_P_Ac'!B1667)</f>
        <v>#REF!</v>
      </c>
      <c r="C1664" s="14"/>
      <c r="D1664" s="14"/>
      <c r="E1664" s="14"/>
    </row>
    <row r="1665" spans="1:5">
      <c r="A1665" s="14"/>
      <c r="B1665" s="155" t="e">
        <f>IF('[1]37_P_Ac'!B1668="","",'[1]37_P_Ac'!B1668)</f>
        <v>#REF!</v>
      </c>
      <c r="C1665" s="14"/>
      <c r="D1665" s="14"/>
      <c r="E1665" s="14"/>
    </row>
    <row r="1666" spans="1:5">
      <c r="A1666" s="14"/>
      <c r="B1666" s="155" t="e">
        <f>IF('[1]37_P_Ac'!B1669="","",'[1]37_P_Ac'!B1669)</f>
        <v>#REF!</v>
      </c>
      <c r="C1666" s="14"/>
      <c r="D1666" s="14"/>
      <c r="E1666" s="14"/>
    </row>
    <row r="1667" spans="1:5">
      <c r="A1667" s="14"/>
      <c r="B1667" s="155" t="e">
        <f>IF('[1]37_P_Ac'!B1670="","",'[1]37_P_Ac'!B1670)</f>
        <v>#REF!</v>
      </c>
      <c r="C1667" s="14"/>
      <c r="D1667" s="14"/>
      <c r="E1667" s="14"/>
    </row>
    <row r="1668" spans="1:5">
      <c r="A1668" s="14"/>
      <c r="B1668" s="155" t="e">
        <f>IF('[1]37_P_Ac'!B1671="","",'[1]37_P_Ac'!B1671)</f>
        <v>#REF!</v>
      </c>
      <c r="C1668" s="14"/>
      <c r="D1668" s="14"/>
      <c r="E1668" s="14"/>
    </row>
    <row r="1669" spans="1:5">
      <c r="A1669" s="14"/>
      <c r="B1669" s="155" t="e">
        <f>IF('[1]37_P_Ac'!B1672="","",'[1]37_P_Ac'!B1672)</f>
        <v>#REF!</v>
      </c>
      <c r="C1669" s="14"/>
      <c r="D1669" s="14"/>
      <c r="E1669" s="14"/>
    </row>
    <row r="1670" spans="1:5">
      <c r="A1670" s="14"/>
      <c r="B1670" s="155" t="e">
        <f>IF('[1]37_P_Ac'!B1673="","",'[1]37_P_Ac'!B1673)</f>
        <v>#REF!</v>
      </c>
      <c r="C1670" s="14"/>
      <c r="D1670" s="14"/>
      <c r="E1670" s="14"/>
    </row>
    <row r="1671" spans="1:5">
      <c r="A1671" s="14"/>
      <c r="B1671" s="155" t="e">
        <f>IF('[1]37_P_Ac'!B1674="","",'[1]37_P_Ac'!B1674)</f>
        <v>#REF!</v>
      </c>
      <c r="C1671" s="14"/>
      <c r="D1671" s="14"/>
      <c r="E1671" s="14"/>
    </row>
    <row r="1672" spans="1:5">
      <c r="A1672" s="14"/>
      <c r="B1672" s="155" t="e">
        <f>IF('[1]37_P_Ac'!B1675="","",'[1]37_P_Ac'!B1675)</f>
        <v>#REF!</v>
      </c>
      <c r="C1672" s="14"/>
      <c r="D1672" s="14"/>
      <c r="E1672" s="14"/>
    </row>
    <row r="1673" spans="1:5">
      <c r="A1673" s="14"/>
      <c r="B1673" s="155" t="e">
        <f>IF('[1]37_P_Ac'!B1676="","",'[1]37_P_Ac'!B1676)</f>
        <v>#REF!</v>
      </c>
      <c r="C1673" s="14"/>
      <c r="D1673" s="14"/>
      <c r="E1673" s="14"/>
    </row>
    <row r="1674" spans="1:5">
      <c r="A1674" s="14"/>
      <c r="B1674" s="155" t="e">
        <f>IF('[1]37_P_Ac'!B1677="","",'[1]37_P_Ac'!B1677)</f>
        <v>#REF!</v>
      </c>
      <c r="C1674" s="14"/>
      <c r="D1674" s="14"/>
      <c r="E1674" s="14"/>
    </row>
    <row r="1675" spans="1:5">
      <c r="A1675" s="14"/>
      <c r="B1675" s="155" t="e">
        <f>IF('[1]37_P_Ac'!B1678="","",'[1]37_P_Ac'!B1678)</f>
        <v>#REF!</v>
      </c>
      <c r="C1675" s="14"/>
      <c r="D1675" s="14"/>
      <c r="E1675" s="14"/>
    </row>
    <row r="1676" spans="1:5">
      <c r="A1676" s="14"/>
      <c r="B1676" s="155" t="e">
        <f>IF('[1]37_P_Ac'!B1679="","",'[1]37_P_Ac'!B1679)</f>
        <v>#REF!</v>
      </c>
      <c r="C1676" s="14"/>
      <c r="D1676" s="14"/>
      <c r="E1676" s="14"/>
    </row>
    <row r="1677" spans="1:5">
      <c r="A1677" s="14"/>
      <c r="B1677" s="155" t="e">
        <f>IF('[1]37_P_Ac'!B1680="","",'[1]37_P_Ac'!B1680)</f>
        <v>#REF!</v>
      </c>
      <c r="C1677" s="14"/>
      <c r="D1677" s="14"/>
      <c r="E1677" s="14"/>
    </row>
    <row r="1678" spans="1:5">
      <c r="A1678" s="14"/>
      <c r="B1678" s="155" t="e">
        <f>IF('[1]37_P_Ac'!B1681="","",'[1]37_P_Ac'!B1681)</f>
        <v>#REF!</v>
      </c>
      <c r="C1678" s="14"/>
      <c r="D1678" s="14"/>
      <c r="E1678" s="14"/>
    </row>
    <row r="1679" spans="1:5">
      <c r="A1679" s="14"/>
      <c r="B1679" s="155" t="e">
        <f>IF('[1]37_P_Ac'!B1682="","",'[1]37_P_Ac'!B1682)</f>
        <v>#REF!</v>
      </c>
      <c r="C1679" s="14"/>
      <c r="D1679" s="14"/>
      <c r="E1679" s="14"/>
    </row>
    <row r="1680" spans="1:5">
      <c r="A1680" s="14"/>
      <c r="B1680" s="155" t="e">
        <f>IF('[1]37_P_Ac'!B1683="","",'[1]37_P_Ac'!B1683)</f>
        <v>#REF!</v>
      </c>
      <c r="C1680" s="14"/>
      <c r="D1680" s="14"/>
      <c r="E1680" s="14"/>
    </row>
    <row r="1681" spans="1:5">
      <c r="A1681" s="14"/>
      <c r="B1681" s="155" t="e">
        <f>IF('[1]37_P_Ac'!B1684="","",'[1]37_P_Ac'!B1684)</f>
        <v>#REF!</v>
      </c>
      <c r="C1681" s="14"/>
      <c r="D1681" s="14"/>
      <c r="E1681" s="14"/>
    </row>
    <row r="1682" spans="1:5">
      <c r="A1682" s="14"/>
      <c r="B1682" s="155" t="e">
        <f>IF('[1]37_P_Ac'!B1685="","",'[1]37_P_Ac'!B1685)</f>
        <v>#REF!</v>
      </c>
      <c r="C1682" s="14"/>
      <c r="D1682" s="14"/>
      <c r="E1682" s="14"/>
    </row>
    <row r="1683" spans="1:5">
      <c r="A1683" s="14"/>
      <c r="B1683" s="155" t="e">
        <f>IF('[1]37_P_Ac'!B1686="","",'[1]37_P_Ac'!B1686)</f>
        <v>#REF!</v>
      </c>
      <c r="C1683" s="14"/>
      <c r="D1683" s="14"/>
      <c r="E1683" s="14"/>
    </row>
    <row r="1684" spans="1:5">
      <c r="A1684" s="14"/>
      <c r="B1684" s="155" t="e">
        <f>IF('[1]37_P_Ac'!B1687="","",'[1]37_P_Ac'!B1687)</f>
        <v>#REF!</v>
      </c>
      <c r="C1684" s="14"/>
      <c r="D1684" s="14"/>
      <c r="E1684" s="14"/>
    </row>
    <row r="1685" spans="1:5">
      <c r="A1685" s="14"/>
      <c r="B1685" s="155" t="e">
        <f>IF('[1]37_P_Ac'!B1688="","",'[1]37_P_Ac'!B1688)</f>
        <v>#REF!</v>
      </c>
      <c r="C1685" s="14"/>
      <c r="D1685" s="14"/>
      <c r="E1685" s="14"/>
    </row>
    <row r="1686" spans="1:5">
      <c r="A1686" s="14"/>
      <c r="B1686" s="155" t="e">
        <f>IF('[1]37_P_Ac'!B1689="","",'[1]37_P_Ac'!B1689)</f>
        <v>#REF!</v>
      </c>
      <c r="C1686" s="14"/>
      <c r="D1686" s="14"/>
      <c r="E1686" s="14"/>
    </row>
    <row r="1687" spans="1:5">
      <c r="A1687" s="14"/>
      <c r="B1687" s="155" t="e">
        <f>IF('[1]37_P_Ac'!B1690="","",'[1]37_P_Ac'!B1690)</f>
        <v>#REF!</v>
      </c>
      <c r="C1687" s="14"/>
      <c r="D1687" s="14"/>
      <c r="E1687" s="14"/>
    </row>
    <row r="1688" spans="1:5">
      <c r="A1688" s="14"/>
      <c r="B1688" s="155" t="e">
        <f>IF('[1]37_P_Ac'!B1691="","",'[1]37_P_Ac'!B1691)</f>
        <v>#REF!</v>
      </c>
      <c r="C1688" s="14"/>
      <c r="D1688" s="14"/>
      <c r="E1688" s="14"/>
    </row>
    <row r="1689" spans="1:5">
      <c r="A1689" s="14"/>
      <c r="B1689" s="155" t="e">
        <f>IF('[1]37_P_Ac'!B1692="","",'[1]37_P_Ac'!B1692)</f>
        <v>#REF!</v>
      </c>
      <c r="C1689" s="14"/>
      <c r="D1689" s="14"/>
      <c r="E1689" s="14"/>
    </row>
    <row r="1690" spans="1:5">
      <c r="A1690" s="14"/>
      <c r="B1690" s="155" t="e">
        <f>IF('[1]37_P_Ac'!B1693="","",'[1]37_P_Ac'!B1693)</f>
        <v>#REF!</v>
      </c>
      <c r="C1690" s="14"/>
      <c r="D1690" s="14"/>
      <c r="E1690" s="14"/>
    </row>
    <row r="1691" spans="1:5">
      <c r="A1691" s="14"/>
      <c r="B1691" s="155" t="e">
        <f>IF('[1]37_P_Ac'!B1694="","",'[1]37_P_Ac'!B1694)</f>
        <v>#REF!</v>
      </c>
      <c r="C1691" s="14"/>
      <c r="D1691" s="14"/>
      <c r="E1691" s="14"/>
    </row>
    <row r="1692" spans="1:5">
      <c r="A1692" s="14"/>
      <c r="B1692" s="155" t="e">
        <f>IF('[1]37_P_Ac'!B1695="","",'[1]37_P_Ac'!B1695)</f>
        <v>#REF!</v>
      </c>
      <c r="C1692" s="14"/>
      <c r="D1692" s="14"/>
      <c r="E1692" s="14"/>
    </row>
    <row r="1693" spans="1:5">
      <c r="A1693" s="14"/>
      <c r="B1693" s="155" t="e">
        <f>IF('[1]37_P_Ac'!B1696="","",'[1]37_P_Ac'!B1696)</f>
        <v>#REF!</v>
      </c>
      <c r="C1693" s="14"/>
      <c r="D1693" s="14"/>
      <c r="E1693" s="14"/>
    </row>
    <row r="1694" spans="1:5">
      <c r="A1694" s="14"/>
      <c r="B1694" s="155" t="e">
        <f>IF('[1]37_P_Ac'!B1697="","",'[1]37_P_Ac'!B1697)</f>
        <v>#REF!</v>
      </c>
      <c r="C1694" s="14"/>
      <c r="D1694" s="14"/>
      <c r="E1694" s="14"/>
    </row>
    <row r="1695" spans="1:5">
      <c r="A1695" s="14"/>
      <c r="B1695" s="155" t="e">
        <f>IF('[1]37_P_Ac'!B1698="","",'[1]37_P_Ac'!B1698)</f>
        <v>#REF!</v>
      </c>
      <c r="C1695" s="14"/>
      <c r="D1695" s="14"/>
      <c r="E1695" s="14"/>
    </row>
    <row r="1696" spans="1:5">
      <c r="A1696" s="14"/>
      <c r="B1696" s="155" t="e">
        <f>IF('[1]37_P_Ac'!B1699="","",'[1]37_P_Ac'!B1699)</f>
        <v>#REF!</v>
      </c>
      <c r="C1696" s="14"/>
      <c r="D1696" s="14"/>
      <c r="E1696" s="14"/>
    </row>
    <row r="1697" spans="1:5">
      <c r="A1697" s="14"/>
      <c r="B1697" s="155" t="e">
        <f>IF('[1]37_P_Ac'!B1700="","",'[1]37_P_Ac'!B1700)</f>
        <v>#REF!</v>
      </c>
      <c r="C1697" s="14"/>
      <c r="D1697" s="14"/>
      <c r="E1697" s="14"/>
    </row>
    <row r="1698" spans="1:5">
      <c r="A1698" s="14"/>
      <c r="B1698" s="155" t="e">
        <f>IF('[1]37_P_Ac'!B1701="","",'[1]37_P_Ac'!B1701)</f>
        <v>#REF!</v>
      </c>
      <c r="C1698" s="14"/>
      <c r="D1698" s="14"/>
      <c r="E1698" s="14"/>
    </row>
    <row r="1699" spans="1:5">
      <c r="A1699" s="14"/>
      <c r="B1699" s="155" t="e">
        <f>IF('[1]37_P_Ac'!B1702="","",'[1]37_P_Ac'!B1702)</f>
        <v>#REF!</v>
      </c>
      <c r="C1699" s="14"/>
      <c r="D1699" s="14"/>
      <c r="E1699" s="14"/>
    </row>
    <row r="1700" spans="1:5">
      <c r="A1700" s="14"/>
      <c r="B1700" s="155" t="e">
        <f>IF('[1]37_P_Ac'!B1703="","",'[1]37_P_Ac'!B1703)</f>
        <v>#REF!</v>
      </c>
      <c r="C1700" s="14"/>
      <c r="D1700" s="14"/>
      <c r="E1700" s="14"/>
    </row>
    <row r="1701" spans="1:5">
      <c r="A1701" s="14"/>
      <c r="B1701" s="155" t="e">
        <f>IF('[1]37_P_Ac'!B1704="","",'[1]37_P_Ac'!B1704)</f>
        <v>#REF!</v>
      </c>
      <c r="C1701" s="14"/>
      <c r="D1701" s="14"/>
      <c r="E1701" s="14"/>
    </row>
    <row r="1702" spans="1:5">
      <c r="A1702" s="14"/>
      <c r="B1702" s="155" t="e">
        <f>IF('[1]37_P_Ac'!B1705="","",'[1]37_P_Ac'!B1705)</f>
        <v>#REF!</v>
      </c>
      <c r="C1702" s="14"/>
      <c r="D1702" s="14"/>
      <c r="E1702" s="14"/>
    </row>
    <row r="1703" spans="1:5">
      <c r="A1703" s="14"/>
      <c r="B1703" s="155" t="e">
        <f>IF('[1]37_P_Ac'!B1706="","",'[1]37_P_Ac'!B1706)</f>
        <v>#REF!</v>
      </c>
      <c r="C1703" s="14"/>
      <c r="D1703" s="14"/>
      <c r="E1703" s="14"/>
    </row>
    <row r="1704" spans="1:5">
      <c r="A1704" s="14"/>
      <c r="B1704" s="155" t="e">
        <f>IF('[1]37_P_Ac'!B1707="","",'[1]37_P_Ac'!B1707)</f>
        <v>#REF!</v>
      </c>
      <c r="C1704" s="14"/>
      <c r="D1704" s="14"/>
      <c r="E1704" s="14"/>
    </row>
    <row r="1705" spans="1:5">
      <c r="A1705" s="14"/>
      <c r="B1705" s="155" t="e">
        <f>IF('[1]37_P_Ac'!B1708="","",'[1]37_P_Ac'!B1708)</f>
        <v>#REF!</v>
      </c>
      <c r="C1705" s="14"/>
      <c r="D1705" s="14"/>
      <c r="E1705" s="14"/>
    </row>
    <row r="1706" spans="1:5">
      <c r="A1706" s="14"/>
      <c r="B1706" s="155" t="e">
        <f>IF('[1]37_P_Ac'!B1709="","",'[1]37_P_Ac'!B1709)</f>
        <v>#REF!</v>
      </c>
      <c r="C1706" s="14"/>
      <c r="D1706" s="14"/>
      <c r="E1706" s="14"/>
    </row>
    <row r="1707" spans="1:5">
      <c r="A1707" s="14"/>
      <c r="B1707" s="155" t="e">
        <f>IF('[1]37_P_Ac'!B1710="","",'[1]37_P_Ac'!B1710)</f>
        <v>#REF!</v>
      </c>
      <c r="C1707" s="14"/>
      <c r="D1707" s="14"/>
      <c r="E1707" s="14"/>
    </row>
    <row r="1708" spans="1:5">
      <c r="A1708" s="14"/>
      <c r="B1708" s="155" t="e">
        <f>IF('[1]37_P_Ac'!B1711="","",'[1]37_P_Ac'!B1711)</f>
        <v>#REF!</v>
      </c>
      <c r="C1708" s="14"/>
      <c r="D1708" s="14"/>
      <c r="E1708" s="14"/>
    </row>
    <row r="1709" spans="1:5">
      <c r="A1709" s="14"/>
      <c r="B1709" s="155" t="e">
        <f>IF('[1]37_P_Ac'!B1712="","",'[1]37_P_Ac'!B1712)</f>
        <v>#REF!</v>
      </c>
      <c r="C1709" s="14"/>
      <c r="D1709" s="14"/>
      <c r="E1709" s="14"/>
    </row>
    <row r="1710" spans="1:5">
      <c r="A1710" s="14"/>
      <c r="B1710" s="155" t="e">
        <f>IF('[1]37_P_Ac'!B1713="","",'[1]37_P_Ac'!B1713)</f>
        <v>#REF!</v>
      </c>
      <c r="C1710" s="14"/>
      <c r="D1710" s="14"/>
      <c r="E1710" s="14"/>
    </row>
    <row r="1711" spans="1:5">
      <c r="A1711" s="14"/>
      <c r="B1711" s="155" t="e">
        <f>IF('[1]37_P_Ac'!B1714="","",'[1]37_P_Ac'!B1714)</f>
        <v>#REF!</v>
      </c>
      <c r="C1711" s="14"/>
      <c r="D1711" s="14"/>
      <c r="E1711" s="14"/>
    </row>
    <row r="1712" spans="1:5">
      <c r="A1712" s="14"/>
      <c r="B1712" s="155" t="e">
        <f>IF('[1]37_P_Ac'!B1715="","",'[1]37_P_Ac'!B1715)</f>
        <v>#REF!</v>
      </c>
      <c r="C1712" s="14"/>
      <c r="D1712" s="14"/>
      <c r="E1712" s="14"/>
    </row>
    <row r="1713" spans="1:5">
      <c r="A1713" s="14"/>
      <c r="B1713" s="155" t="e">
        <f>IF('[1]37_P_Ac'!B1716="","",'[1]37_P_Ac'!B1716)</f>
        <v>#REF!</v>
      </c>
      <c r="C1713" s="14"/>
      <c r="D1713" s="14"/>
      <c r="E1713" s="14"/>
    </row>
    <row r="1714" spans="1:5">
      <c r="A1714" s="14"/>
      <c r="B1714" s="155" t="e">
        <f>IF('[1]37_P_Ac'!B1717="","",'[1]37_P_Ac'!B1717)</f>
        <v>#REF!</v>
      </c>
      <c r="C1714" s="14"/>
      <c r="D1714" s="14"/>
      <c r="E1714" s="14"/>
    </row>
    <row r="1715" spans="1:5">
      <c r="A1715" s="14"/>
      <c r="B1715" s="155" t="e">
        <f>IF('[1]37_P_Ac'!B1718="","",'[1]37_P_Ac'!B1718)</f>
        <v>#REF!</v>
      </c>
      <c r="C1715" s="14"/>
      <c r="D1715" s="14"/>
      <c r="E1715" s="14"/>
    </row>
    <row r="1716" spans="1:5">
      <c r="A1716" s="14"/>
      <c r="B1716" s="155" t="e">
        <f>IF('[1]37_P_Ac'!B1719="","",'[1]37_P_Ac'!B1719)</f>
        <v>#REF!</v>
      </c>
      <c r="C1716" s="14"/>
      <c r="D1716" s="14"/>
      <c r="E1716" s="14"/>
    </row>
    <row r="1717" spans="1:5">
      <c r="A1717" s="14"/>
      <c r="B1717" s="155" t="e">
        <f>IF('[1]37_P_Ac'!B1720="","",'[1]37_P_Ac'!B1720)</f>
        <v>#REF!</v>
      </c>
      <c r="C1717" s="14"/>
      <c r="D1717" s="14"/>
      <c r="E1717" s="14"/>
    </row>
    <row r="1718" spans="1:5">
      <c r="A1718" s="14"/>
      <c r="B1718" s="155" t="e">
        <f>IF('[1]37_P_Ac'!B1721="","",'[1]37_P_Ac'!B1721)</f>
        <v>#REF!</v>
      </c>
      <c r="C1718" s="14"/>
      <c r="D1718" s="14"/>
      <c r="E1718" s="14"/>
    </row>
    <row r="1719" spans="1:5">
      <c r="A1719" s="14"/>
      <c r="B1719" s="155" t="e">
        <f>IF('[1]37_P_Ac'!B1722="","",'[1]37_P_Ac'!B1722)</f>
        <v>#REF!</v>
      </c>
      <c r="C1719" s="14"/>
      <c r="D1719" s="14"/>
      <c r="E1719" s="14"/>
    </row>
    <row r="1720" spans="1:5">
      <c r="A1720" s="14"/>
      <c r="B1720" s="155" t="e">
        <f>IF('[1]37_P_Ac'!B1723="","",'[1]37_P_Ac'!B1723)</f>
        <v>#REF!</v>
      </c>
      <c r="C1720" s="14"/>
      <c r="D1720" s="14"/>
      <c r="E1720" s="14"/>
    </row>
    <row r="1721" spans="1:5">
      <c r="A1721" s="14"/>
      <c r="B1721" s="155" t="e">
        <f>IF('[1]37_P_Ac'!B1724="","",'[1]37_P_Ac'!B1724)</f>
        <v>#REF!</v>
      </c>
      <c r="C1721" s="14"/>
      <c r="D1721" s="14"/>
      <c r="E1721" s="14"/>
    </row>
    <row r="1722" spans="1:5">
      <c r="A1722" s="14"/>
      <c r="B1722" s="155" t="e">
        <f>IF('[1]37_P_Ac'!B1725="","",'[1]37_P_Ac'!B1725)</f>
        <v>#REF!</v>
      </c>
      <c r="C1722" s="14"/>
      <c r="D1722" s="14"/>
      <c r="E1722" s="14"/>
    </row>
    <row r="1723" spans="1:5">
      <c r="A1723" s="14"/>
      <c r="B1723" s="155" t="e">
        <f>IF('[1]37_P_Ac'!B1726="","",'[1]37_P_Ac'!B1726)</f>
        <v>#REF!</v>
      </c>
      <c r="C1723" s="14"/>
      <c r="D1723" s="14"/>
      <c r="E1723" s="14"/>
    </row>
    <row r="1724" spans="1:5">
      <c r="A1724" s="14"/>
      <c r="B1724" s="155" t="e">
        <f>IF('[1]37_P_Ac'!B1727="","",'[1]37_P_Ac'!B1727)</f>
        <v>#REF!</v>
      </c>
      <c r="C1724" s="14"/>
      <c r="D1724" s="14"/>
      <c r="E1724" s="14"/>
    </row>
    <row r="1725" spans="1:5">
      <c r="A1725" s="14"/>
      <c r="B1725" s="155" t="e">
        <f>IF('[1]37_P_Ac'!B1728="","",'[1]37_P_Ac'!B1728)</f>
        <v>#REF!</v>
      </c>
      <c r="C1725" s="14"/>
      <c r="D1725" s="14"/>
      <c r="E1725" s="14"/>
    </row>
    <row r="1726" spans="1:5">
      <c r="A1726" s="14"/>
      <c r="B1726" s="155" t="e">
        <f>IF('[1]37_P_Ac'!B1729="","",'[1]37_P_Ac'!B1729)</f>
        <v>#REF!</v>
      </c>
      <c r="C1726" s="14"/>
      <c r="D1726" s="14"/>
      <c r="E1726" s="14"/>
    </row>
    <row r="1727" spans="1:5">
      <c r="A1727" s="14"/>
      <c r="B1727" s="155" t="e">
        <f>IF('[1]37_P_Ac'!B1730="","",'[1]37_P_Ac'!B1730)</f>
        <v>#REF!</v>
      </c>
      <c r="C1727" s="14"/>
      <c r="D1727" s="14"/>
      <c r="E1727" s="14"/>
    </row>
    <row r="1728" spans="1:5">
      <c r="A1728" s="14"/>
      <c r="B1728" s="155" t="e">
        <f>IF('[1]37_P_Ac'!B1731="","",'[1]37_P_Ac'!B1731)</f>
        <v>#REF!</v>
      </c>
      <c r="C1728" s="14"/>
      <c r="D1728" s="14"/>
      <c r="E1728" s="14"/>
    </row>
    <row r="1729" spans="1:5">
      <c r="A1729" s="14"/>
      <c r="B1729" s="155" t="e">
        <f>IF('[1]37_P_Ac'!B1732="","",'[1]37_P_Ac'!B1732)</f>
        <v>#REF!</v>
      </c>
      <c r="C1729" s="14"/>
      <c r="D1729" s="14"/>
      <c r="E1729" s="14"/>
    </row>
    <row r="1730" spans="1:5">
      <c r="A1730" s="14"/>
      <c r="B1730" s="155" t="e">
        <f>IF('[1]37_P_Ac'!B1733="","",'[1]37_P_Ac'!B1733)</f>
        <v>#REF!</v>
      </c>
      <c r="C1730" s="14"/>
      <c r="D1730" s="14"/>
      <c r="E1730" s="14"/>
    </row>
    <row r="1731" spans="1:5">
      <c r="A1731" s="14"/>
      <c r="B1731" s="155" t="e">
        <f>IF('[1]37_P_Ac'!B1734="","",'[1]37_P_Ac'!B1734)</f>
        <v>#REF!</v>
      </c>
      <c r="C1731" s="14"/>
      <c r="D1731" s="14"/>
      <c r="E1731" s="14"/>
    </row>
    <row r="1732" spans="1:5">
      <c r="A1732" s="14"/>
      <c r="B1732" s="155" t="e">
        <f>IF('[1]37_P_Ac'!B1735="","",'[1]37_P_Ac'!B1735)</f>
        <v>#REF!</v>
      </c>
      <c r="C1732" s="14"/>
      <c r="D1732" s="14"/>
      <c r="E1732" s="14"/>
    </row>
    <row r="1733" spans="1:5">
      <c r="A1733" s="14"/>
      <c r="B1733" s="155" t="e">
        <f>IF('[1]37_P_Ac'!B1736="","",'[1]37_P_Ac'!B1736)</f>
        <v>#REF!</v>
      </c>
      <c r="C1733" s="14"/>
      <c r="D1733" s="14"/>
      <c r="E1733" s="14"/>
    </row>
    <row r="1734" spans="1:5">
      <c r="A1734" s="14"/>
      <c r="B1734" s="155" t="e">
        <f>IF('[1]37_P_Ac'!B1737="","",'[1]37_P_Ac'!B1737)</f>
        <v>#REF!</v>
      </c>
      <c r="C1734" s="14"/>
      <c r="D1734" s="14"/>
      <c r="E1734" s="14"/>
    </row>
    <row r="1735" spans="1:5">
      <c r="A1735" s="14"/>
      <c r="B1735" s="155" t="e">
        <f>IF('[1]37_P_Ac'!B1738="","",'[1]37_P_Ac'!B1738)</f>
        <v>#REF!</v>
      </c>
      <c r="C1735" s="14"/>
      <c r="D1735" s="14"/>
      <c r="E1735" s="14"/>
    </row>
    <row r="1736" spans="1:5">
      <c r="A1736" s="14"/>
      <c r="B1736" s="155" t="e">
        <f>IF('[1]37_P_Ac'!B1739="","",'[1]37_P_Ac'!B1739)</f>
        <v>#REF!</v>
      </c>
      <c r="C1736" s="14"/>
      <c r="D1736" s="14"/>
      <c r="E1736" s="14"/>
    </row>
    <row r="1737" spans="1:5">
      <c r="A1737" s="14"/>
      <c r="B1737" s="155" t="e">
        <f>IF('[1]37_P_Ac'!B1740="","",'[1]37_P_Ac'!B1740)</f>
        <v>#REF!</v>
      </c>
      <c r="C1737" s="14"/>
      <c r="D1737" s="14"/>
      <c r="E1737" s="14"/>
    </row>
    <row r="1738" spans="1:5">
      <c r="A1738" s="14"/>
      <c r="B1738" s="155" t="e">
        <f>IF('[1]37_P_Ac'!B1741="","",'[1]37_P_Ac'!B1741)</f>
        <v>#REF!</v>
      </c>
      <c r="C1738" s="14"/>
      <c r="D1738" s="14"/>
      <c r="E1738" s="14"/>
    </row>
    <row r="1739" spans="1:5">
      <c r="A1739" s="14"/>
      <c r="B1739" s="155" t="e">
        <f>IF('[1]37_P_Ac'!B1742="","",'[1]37_P_Ac'!B1742)</f>
        <v>#REF!</v>
      </c>
      <c r="C1739" s="14"/>
      <c r="D1739" s="14"/>
      <c r="E1739" s="14"/>
    </row>
    <row r="1740" spans="1:5">
      <c r="A1740" s="14"/>
      <c r="B1740" s="155" t="e">
        <f>IF('[1]37_P_Ac'!B1743="","",'[1]37_P_Ac'!B1743)</f>
        <v>#REF!</v>
      </c>
      <c r="C1740" s="14"/>
      <c r="D1740" s="14"/>
      <c r="E1740" s="14"/>
    </row>
    <row r="1741" spans="1:5">
      <c r="A1741" s="14"/>
      <c r="B1741" s="155" t="e">
        <f>IF('[1]37_P_Ac'!B1744="","",'[1]37_P_Ac'!B1744)</f>
        <v>#REF!</v>
      </c>
      <c r="C1741" s="14"/>
      <c r="D1741" s="14"/>
      <c r="E1741" s="14"/>
    </row>
    <row r="1742" spans="1:5">
      <c r="A1742" s="14"/>
      <c r="B1742" s="155" t="e">
        <f>IF('[1]37_P_Ac'!B1745="","",'[1]37_P_Ac'!B1745)</f>
        <v>#REF!</v>
      </c>
      <c r="C1742" s="14"/>
      <c r="D1742" s="14"/>
      <c r="E1742" s="14"/>
    </row>
    <row r="1743" spans="1:5">
      <c r="A1743" s="14"/>
      <c r="B1743" s="155" t="e">
        <f>IF('[1]37_P_Ac'!B1746="","",'[1]37_P_Ac'!B1746)</f>
        <v>#REF!</v>
      </c>
      <c r="C1743" s="14"/>
      <c r="D1743" s="14"/>
      <c r="E1743" s="14"/>
    </row>
    <row r="1744" spans="1:5">
      <c r="A1744" s="14"/>
      <c r="B1744" s="155" t="e">
        <f>IF('[1]37_P_Ac'!B1747="","",'[1]37_P_Ac'!B1747)</f>
        <v>#REF!</v>
      </c>
      <c r="C1744" s="14"/>
      <c r="D1744" s="14"/>
      <c r="E1744" s="14"/>
    </row>
    <row r="1745" spans="1:5">
      <c r="A1745" s="14"/>
      <c r="B1745" s="155" t="e">
        <f>IF('[1]37_P_Ac'!B1748="","",'[1]37_P_Ac'!B1748)</f>
        <v>#REF!</v>
      </c>
      <c r="C1745" s="14"/>
      <c r="D1745" s="14"/>
      <c r="E1745" s="14"/>
    </row>
    <row r="1746" spans="1:5">
      <c r="A1746" s="14"/>
      <c r="B1746" s="155" t="e">
        <f>IF('[1]37_P_Ac'!B1749="","",'[1]37_P_Ac'!B1749)</f>
        <v>#REF!</v>
      </c>
      <c r="C1746" s="14"/>
      <c r="D1746" s="14"/>
      <c r="E1746" s="14"/>
    </row>
    <row r="1747" spans="1:5">
      <c r="A1747" s="14"/>
      <c r="B1747" s="155" t="e">
        <f>IF('[1]37_P_Ac'!B1750="","",'[1]37_P_Ac'!B1750)</f>
        <v>#REF!</v>
      </c>
      <c r="C1747" s="14"/>
      <c r="D1747" s="14"/>
      <c r="E1747" s="14"/>
    </row>
    <row r="1748" spans="1:5">
      <c r="A1748" s="14"/>
      <c r="B1748" s="155" t="e">
        <f>IF('[1]37_P_Ac'!B1751="","",'[1]37_P_Ac'!B1751)</f>
        <v>#REF!</v>
      </c>
      <c r="C1748" s="14"/>
      <c r="D1748" s="14"/>
      <c r="E1748" s="14"/>
    </row>
    <row r="1749" spans="1:5">
      <c r="A1749" s="14"/>
      <c r="B1749" s="155" t="e">
        <f>IF('[1]37_P_Ac'!B1752="","",'[1]37_P_Ac'!B1752)</f>
        <v>#REF!</v>
      </c>
      <c r="C1749" s="14"/>
      <c r="D1749" s="14"/>
      <c r="E1749" s="14"/>
    </row>
    <row r="1750" spans="1:5">
      <c r="A1750" s="14"/>
      <c r="B1750" s="155" t="e">
        <f>IF('[1]37_P_Ac'!B1753="","",'[1]37_P_Ac'!B1753)</f>
        <v>#REF!</v>
      </c>
      <c r="C1750" s="14"/>
      <c r="D1750" s="14"/>
      <c r="E1750" s="14"/>
    </row>
    <row r="1751" spans="1:5">
      <c r="A1751" s="14"/>
      <c r="B1751" s="155" t="e">
        <f>IF('[1]37_P_Ac'!B1754="","",'[1]37_P_Ac'!B1754)</f>
        <v>#REF!</v>
      </c>
      <c r="C1751" s="14"/>
      <c r="D1751" s="14"/>
      <c r="E1751" s="14"/>
    </row>
    <row r="1752" spans="1:5">
      <c r="A1752" s="14"/>
      <c r="B1752" s="155" t="e">
        <f>IF('[1]37_P_Ac'!B1755="","",'[1]37_P_Ac'!B1755)</f>
        <v>#REF!</v>
      </c>
      <c r="C1752" s="14"/>
      <c r="D1752" s="14"/>
      <c r="E1752" s="14"/>
    </row>
    <row r="1753" spans="1:5">
      <c r="A1753" s="14"/>
      <c r="B1753" s="155" t="e">
        <f>IF('[1]37_P_Ac'!B1756="","",'[1]37_P_Ac'!B1756)</f>
        <v>#REF!</v>
      </c>
      <c r="C1753" s="14"/>
      <c r="D1753" s="14"/>
      <c r="E1753" s="14"/>
    </row>
    <row r="1754" spans="1:5">
      <c r="A1754" s="14"/>
      <c r="B1754" s="155" t="e">
        <f>IF('[1]37_P_Ac'!B1757="","",'[1]37_P_Ac'!B1757)</f>
        <v>#REF!</v>
      </c>
      <c r="C1754" s="14"/>
      <c r="D1754" s="14"/>
      <c r="E1754" s="14"/>
    </row>
    <row r="1755" spans="1:5">
      <c r="A1755" s="14"/>
      <c r="B1755" s="155" t="e">
        <f>IF('[1]37_P_Ac'!B1758="","",'[1]37_P_Ac'!B1758)</f>
        <v>#REF!</v>
      </c>
      <c r="C1755" s="14"/>
      <c r="D1755" s="14"/>
      <c r="E1755" s="14"/>
    </row>
    <row r="1756" spans="1:5">
      <c r="A1756" s="14"/>
      <c r="B1756" s="155" t="e">
        <f>IF('[1]37_P_Ac'!B1759="","",'[1]37_P_Ac'!B1759)</f>
        <v>#REF!</v>
      </c>
      <c r="C1756" s="14"/>
      <c r="D1756" s="14"/>
      <c r="E1756" s="14"/>
    </row>
    <row r="1757" spans="1:5">
      <c r="A1757" s="14"/>
      <c r="B1757" s="155" t="e">
        <f>IF('[1]37_P_Ac'!B1760="","",'[1]37_P_Ac'!B1760)</f>
        <v>#REF!</v>
      </c>
      <c r="C1757" s="14"/>
      <c r="D1757" s="14"/>
      <c r="E1757" s="14"/>
    </row>
    <row r="1758" spans="1:5">
      <c r="A1758" s="14"/>
      <c r="B1758" s="155" t="e">
        <f>IF('[1]37_P_Ac'!B1761="","",'[1]37_P_Ac'!B1761)</f>
        <v>#REF!</v>
      </c>
      <c r="C1758" s="14"/>
      <c r="D1758" s="14"/>
      <c r="E1758" s="14"/>
    </row>
    <row r="1759" spans="1:5">
      <c r="A1759" s="14"/>
      <c r="B1759" s="155" t="e">
        <f>IF('[1]37_P_Ac'!B1762="","",'[1]37_P_Ac'!B1762)</f>
        <v>#REF!</v>
      </c>
      <c r="C1759" s="14"/>
      <c r="D1759" s="14"/>
      <c r="E1759" s="14"/>
    </row>
    <row r="1760" spans="1:5">
      <c r="A1760" s="14"/>
      <c r="B1760" s="155" t="e">
        <f>IF('[1]37_P_Ac'!B1763="","",'[1]37_P_Ac'!B1763)</f>
        <v>#REF!</v>
      </c>
      <c r="C1760" s="14"/>
      <c r="D1760" s="14"/>
      <c r="E1760" s="14"/>
    </row>
    <row r="1761" spans="1:5">
      <c r="A1761" s="14"/>
      <c r="B1761" s="155" t="e">
        <f>IF('[1]37_P_Ac'!B1764="","",'[1]37_P_Ac'!B1764)</f>
        <v>#REF!</v>
      </c>
      <c r="C1761" s="14"/>
      <c r="D1761" s="14"/>
      <c r="E1761" s="14"/>
    </row>
    <row r="1762" spans="1:5">
      <c r="A1762" s="14"/>
      <c r="B1762" s="155" t="e">
        <f>IF('[1]37_P_Ac'!B1765="","",'[1]37_P_Ac'!B1765)</f>
        <v>#REF!</v>
      </c>
      <c r="C1762" s="14"/>
      <c r="D1762" s="14"/>
      <c r="E1762" s="14"/>
    </row>
    <row r="1763" spans="1:5">
      <c r="A1763" s="14"/>
      <c r="B1763" s="155" t="e">
        <f>IF('[1]37_P_Ac'!B1766="","",'[1]37_P_Ac'!B1766)</f>
        <v>#REF!</v>
      </c>
      <c r="C1763" s="14"/>
      <c r="D1763" s="14"/>
      <c r="E1763" s="14"/>
    </row>
    <row r="1764" spans="1:5">
      <c r="A1764" s="14"/>
      <c r="B1764" s="155" t="e">
        <f>IF('[1]37_P_Ac'!B1767="","",'[1]37_P_Ac'!B1767)</f>
        <v>#REF!</v>
      </c>
      <c r="C1764" s="14"/>
      <c r="D1764" s="14"/>
      <c r="E1764" s="14"/>
    </row>
    <row r="1765" spans="1:5">
      <c r="A1765" s="14"/>
      <c r="B1765" s="155" t="e">
        <f>IF('[1]37_P_Ac'!B1768="","",'[1]37_P_Ac'!B1768)</f>
        <v>#REF!</v>
      </c>
      <c r="C1765" s="14"/>
      <c r="D1765" s="14"/>
      <c r="E1765" s="14"/>
    </row>
    <row r="1766" spans="1:5">
      <c r="A1766" s="14"/>
      <c r="B1766" s="155" t="e">
        <f>IF('[1]37_P_Ac'!B1769="","",'[1]37_P_Ac'!B1769)</f>
        <v>#REF!</v>
      </c>
      <c r="C1766" s="14"/>
      <c r="D1766" s="14"/>
      <c r="E1766" s="14"/>
    </row>
    <row r="1767" spans="1:5">
      <c r="A1767" s="14"/>
      <c r="B1767" s="155" t="e">
        <f>IF('[1]37_P_Ac'!B1770="","",'[1]37_P_Ac'!B1770)</f>
        <v>#REF!</v>
      </c>
      <c r="C1767" s="14"/>
      <c r="D1767" s="14"/>
      <c r="E1767" s="14"/>
    </row>
    <row r="1768" spans="1:5">
      <c r="A1768" s="14"/>
      <c r="B1768" s="155" t="e">
        <f>IF('[1]37_P_Ac'!B1771="","",'[1]37_P_Ac'!B1771)</f>
        <v>#REF!</v>
      </c>
      <c r="C1768" s="14"/>
      <c r="D1768" s="14"/>
      <c r="E1768" s="14"/>
    </row>
    <row r="1769" spans="1:5">
      <c r="A1769" s="14"/>
      <c r="B1769" s="155" t="e">
        <f>IF('[1]37_P_Ac'!B1772="","",'[1]37_P_Ac'!B1772)</f>
        <v>#REF!</v>
      </c>
      <c r="C1769" s="14"/>
      <c r="D1769" s="14"/>
      <c r="E1769" s="14"/>
    </row>
    <row r="1770" spans="1:5">
      <c r="A1770" s="14"/>
      <c r="B1770" s="155" t="e">
        <f>IF('[1]37_P_Ac'!B1773="","",'[1]37_P_Ac'!B1773)</f>
        <v>#REF!</v>
      </c>
      <c r="C1770" s="14"/>
      <c r="D1770" s="14"/>
      <c r="E1770" s="14"/>
    </row>
    <row r="1771" spans="1:5">
      <c r="A1771" s="14"/>
      <c r="B1771" s="155" t="e">
        <f>IF('[1]37_P_Ac'!B1774="","",'[1]37_P_Ac'!B1774)</f>
        <v>#REF!</v>
      </c>
      <c r="C1771" s="14"/>
      <c r="D1771" s="14"/>
      <c r="E1771" s="14"/>
    </row>
    <row r="1772" spans="1:5">
      <c r="A1772" s="14"/>
      <c r="B1772" s="155" t="e">
        <f>IF('[1]37_P_Ac'!B1775="","",'[1]37_P_Ac'!B1775)</f>
        <v>#REF!</v>
      </c>
      <c r="C1772" s="14"/>
      <c r="D1772" s="14"/>
      <c r="E1772" s="14"/>
    </row>
    <row r="1773" spans="1:5">
      <c r="A1773" s="14"/>
      <c r="B1773" s="155" t="e">
        <f>IF('[1]37_P_Ac'!B1776="","",'[1]37_P_Ac'!B1776)</f>
        <v>#REF!</v>
      </c>
      <c r="C1773" s="14"/>
      <c r="D1773" s="14"/>
      <c r="E1773" s="14"/>
    </row>
    <row r="1774" spans="1:5">
      <c r="A1774" s="14"/>
      <c r="B1774" s="155" t="e">
        <f>IF('[1]37_P_Ac'!B1777="","",'[1]37_P_Ac'!B1777)</f>
        <v>#REF!</v>
      </c>
      <c r="C1774" s="14"/>
      <c r="D1774" s="14"/>
      <c r="E1774" s="14"/>
    </row>
    <row r="1775" spans="1:5">
      <c r="A1775" s="14"/>
      <c r="B1775" s="155" t="e">
        <f>IF('[1]37_P_Ac'!B1778="","",'[1]37_P_Ac'!B1778)</f>
        <v>#REF!</v>
      </c>
      <c r="C1775" s="14"/>
      <c r="D1775" s="14"/>
      <c r="E1775" s="14"/>
    </row>
    <row r="1776" spans="1:5">
      <c r="A1776" s="14"/>
      <c r="B1776" s="155" t="e">
        <f>IF('[1]37_P_Ac'!B1779="","",'[1]37_P_Ac'!B1779)</f>
        <v>#REF!</v>
      </c>
      <c r="C1776" s="14"/>
      <c r="D1776" s="14"/>
      <c r="E1776" s="14"/>
    </row>
    <row r="1777" spans="1:5">
      <c r="A1777" s="14"/>
      <c r="B1777" s="155" t="e">
        <f>IF('[1]37_P_Ac'!B1780="","",'[1]37_P_Ac'!B1780)</f>
        <v>#REF!</v>
      </c>
      <c r="C1777" s="14"/>
      <c r="D1777" s="14"/>
      <c r="E1777" s="14"/>
    </row>
    <row r="1778" spans="1:5">
      <c r="A1778" s="14"/>
      <c r="B1778" s="155" t="e">
        <f>IF('[1]37_P_Ac'!B1781="","",'[1]37_P_Ac'!B1781)</f>
        <v>#REF!</v>
      </c>
      <c r="C1778" s="14"/>
      <c r="D1778" s="14"/>
      <c r="E1778" s="14"/>
    </row>
    <row r="1779" spans="1:5">
      <c r="A1779" s="14"/>
      <c r="B1779" s="155" t="e">
        <f>IF('[1]37_P_Ac'!B1782="","",'[1]37_P_Ac'!B1782)</f>
        <v>#REF!</v>
      </c>
      <c r="C1779" s="14"/>
      <c r="D1779" s="14"/>
      <c r="E1779" s="14"/>
    </row>
    <row r="1780" spans="1:5">
      <c r="A1780" s="14"/>
      <c r="B1780" s="155" t="e">
        <f>IF('[1]37_P_Ac'!B1783="","",'[1]37_P_Ac'!B1783)</f>
        <v>#REF!</v>
      </c>
      <c r="C1780" s="14"/>
      <c r="D1780" s="14"/>
      <c r="E1780" s="14"/>
    </row>
    <row r="1781" spans="1:5">
      <c r="A1781" s="14"/>
      <c r="B1781" s="155" t="e">
        <f>IF('[1]37_P_Ac'!B1784="","",'[1]37_P_Ac'!B1784)</f>
        <v>#REF!</v>
      </c>
      <c r="C1781" s="14"/>
      <c r="D1781" s="14"/>
      <c r="E1781" s="14"/>
    </row>
    <row r="1782" spans="1:5">
      <c r="A1782" s="14"/>
      <c r="B1782" s="155" t="e">
        <f>IF('[1]37_P_Ac'!B1785="","",'[1]37_P_Ac'!B1785)</f>
        <v>#REF!</v>
      </c>
      <c r="C1782" s="14"/>
      <c r="D1782" s="14"/>
      <c r="E1782" s="14"/>
    </row>
    <row r="1783" spans="1:5">
      <c r="A1783" s="14"/>
      <c r="B1783" s="155" t="e">
        <f>IF('[1]37_P_Ac'!B1786="","",'[1]37_P_Ac'!B1786)</f>
        <v>#REF!</v>
      </c>
      <c r="C1783" s="14"/>
      <c r="D1783" s="14"/>
      <c r="E1783" s="14"/>
    </row>
    <row r="1784" spans="1:5">
      <c r="A1784" s="14"/>
      <c r="B1784" s="155" t="e">
        <f>IF('[1]37_P_Ac'!B1787="","",'[1]37_P_Ac'!B1787)</f>
        <v>#REF!</v>
      </c>
      <c r="C1784" s="14"/>
      <c r="D1784" s="14"/>
      <c r="E1784" s="14"/>
    </row>
    <row r="1785" spans="1:5">
      <c r="A1785" s="14"/>
      <c r="B1785" s="155" t="e">
        <f>IF('[1]37_P_Ac'!B1788="","",'[1]37_P_Ac'!B1788)</f>
        <v>#REF!</v>
      </c>
      <c r="C1785" s="14"/>
      <c r="D1785" s="14"/>
      <c r="E1785" s="14"/>
    </row>
    <row r="1786" spans="1:5">
      <c r="A1786" s="14"/>
      <c r="B1786" s="155" t="e">
        <f>IF('[1]37_P_Ac'!B1789="","",'[1]37_P_Ac'!B1789)</f>
        <v>#REF!</v>
      </c>
      <c r="C1786" s="14"/>
      <c r="D1786" s="14"/>
      <c r="E1786" s="14"/>
    </row>
    <row r="1787" spans="1:5">
      <c r="A1787" s="14"/>
      <c r="B1787" s="155" t="e">
        <f>IF('[1]37_P_Ac'!B1790="","",'[1]37_P_Ac'!B1790)</f>
        <v>#REF!</v>
      </c>
      <c r="C1787" s="14"/>
      <c r="D1787" s="14"/>
      <c r="E1787" s="14"/>
    </row>
    <row r="1788" spans="1:5">
      <c r="A1788" s="14"/>
      <c r="B1788" s="155" t="e">
        <f>IF('[1]37_P_Ac'!B1791="","",'[1]37_P_Ac'!B1791)</f>
        <v>#REF!</v>
      </c>
      <c r="C1788" s="14"/>
      <c r="D1788" s="14"/>
      <c r="E1788" s="14"/>
    </row>
    <row r="1789" spans="1:5">
      <c r="A1789" s="14"/>
      <c r="B1789" s="155" t="e">
        <f>IF('[1]37_P_Ac'!B1792="","",'[1]37_P_Ac'!B1792)</f>
        <v>#REF!</v>
      </c>
      <c r="C1789" s="14"/>
      <c r="D1789" s="14"/>
      <c r="E1789" s="14"/>
    </row>
    <row r="1790" spans="1:5">
      <c r="A1790" s="14"/>
      <c r="B1790" s="155" t="e">
        <f>IF('[1]37_P_Ac'!B1793="","",'[1]37_P_Ac'!B1793)</f>
        <v>#REF!</v>
      </c>
      <c r="C1790" s="14"/>
      <c r="D1790" s="14"/>
      <c r="E1790" s="14"/>
    </row>
    <row r="1791" spans="1:5">
      <c r="A1791" s="14"/>
      <c r="B1791" s="155" t="e">
        <f>IF('[1]37_P_Ac'!B1794="","",'[1]37_P_Ac'!B1794)</f>
        <v>#REF!</v>
      </c>
      <c r="C1791" s="14"/>
      <c r="D1791" s="14"/>
      <c r="E1791" s="14"/>
    </row>
    <row r="1792" spans="1:5">
      <c r="A1792" s="14"/>
      <c r="B1792" s="155" t="e">
        <f>IF('[1]37_P_Ac'!B1795="","",'[1]37_P_Ac'!B1795)</f>
        <v>#REF!</v>
      </c>
      <c r="C1792" s="14"/>
      <c r="D1792" s="14"/>
      <c r="E1792" s="14"/>
    </row>
    <row r="1793" spans="1:5">
      <c r="A1793" s="14"/>
      <c r="B1793" s="155" t="e">
        <f>IF('[1]37_P_Ac'!B1796="","",'[1]37_P_Ac'!B1796)</f>
        <v>#REF!</v>
      </c>
      <c r="C1793" s="14"/>
      <c r="D1793" s="14"/>
      <c r="E1793" s="14"/>
    </row>
    <row r="1794" spans="1:5">
      <c r="A1794" s="14"/>
      <c r="B1794" s="155" t="e">
        <f>IF('[1]37_P_Ac'!B1797="","",'[1]37_P_Ac'!B1797)</f>
        <v>#REF!</v>
      </c>
      <c r="C1794" s="14"/>
      <c r="D1794" s="14"/>
      <c r="E1794" s="14"/>
    </row>
    <row r="1795" spans="1:5">
      <c r="A1795" s="14"/>
      <c r="B1795" s="155" t="e">
        <f>IF('[1]37_P_Ac'!B1798="","",'[1]37_P_Ac'!B1798)</f>
        <v>#REF!</v>
      </c>
      <c r="C1795" s="14"/>
      <c r="D1795" s="14"/>
      <c r="E1795" s="14"/>
    </row>
    <row r="1796" spans="1:5">
      <c r="A1796" s="14"/>
      <c r="B1796" s="155" t="e">
        <f>IF('[1]37_P_Ac'!B1799="","",'[1]37_P_Ac'!B1799)</f>
        <v>#REF!</v>
      </c>
      <c r="C1796" s="14"/>
      <c r="D1796" s="14"/>
      <c r="E1796" s="14"/>
    </row>
    <row r="1797" spans="1:5">
      <c r="A1797" s="14"/>
      <c r="B1797" s="155" t="e">
        <f>IF('[1]37_P_Ac'!B1800="","",'[1]37_P_Ac'!B1800)</f>
        <v>#REF!</v>
      </c>
      <c r="C1797" s="14"/>
      <c r="D1797" s="14"/>
      <c r="E1797" s="14"/>
    </row>
    <row r="1798" spans="1:5">
      <c r="A1798" s="14"/>
      <c r="B1798" s="155" t="e">
        <f>IF('[1]37_P_Ac'!B1801="","",'[1]37_P_Ac'!B1801)</f>
        <v>#REF!</v>
      </c>
      <c r="C1798" s="14"/>
      <c r="D1798" s="14"/>
      <c r="E1798" s="14"/>
    </row>
    <row r="1799" spans="1:5">
      <c r="A1799" s="14"/>
      <c r="B1799" s="155" t="e">
        <f>IF('[1]37_P_Ac'!B1802="","",'[1]37_P_Ac'!B1802)</f>
        <v>#REF!</v>
      </c>
      <c r="C1799" s="14"/>
      <c r="D1799" s="14"/>
      <c r="E1799" s="14"/>
    </row>
    <row r="1800" spans="1:5">
      <c r="A1800" s="14"/>
      <c r="B1800" s="155" t="e">
        <f>IF('[1]37_P_Ac'!B1803="","",'[1]37_P_Ac'!B1803)</f>
        <v>#REF!</v>
      </c>
      <c r="C1800" s="14"/>
      <c r="D1800" s="14"/>
      <c r="E1800" s="14"/>
    </row>
    <row r="1801" spans="1:5">
      <c r="A1801" s="14"/>
      <c r="B1801" s="155" t="e">
        <f>IF('[1]37_P_Ac'!B1804="","",'[1]37_P_Ac'!B1804)</f>
        <v>#REF!</v>
      </c>
      <c r="C1801" s="14"/>
      <c r="D1801" s="14"/>
      <c r="E1801" s="14"/>
    </row>
    <row r="1802" spans="1:5">
      <c r="A1802" s="14"/>
      <c r="B1802" s="155" t="e">
        <f>IF('[1]37_P_Ac'!B1805="","",'[1]37_P_Ac'!B1805)</f>
        <v>#REF!</v>
      </c>
      <c r="C1802" s="14"/>
      <c r="D1802" s="14"/>
      <c r="E1802" s="14"/>
    </row>
    <row r="1803" spans="1:5">
      <c r="A1803" s="14"/>
      <c r="B1803" s="155" t="e">
        <f>IF('[1]37_P_Ac'!B1806="","",'[1]37_P_Ac'!B1806)</f>
        <v>#REF!</v>
      </c>
      <c r="C1803" s="14"/>
      <c r="D1803" s="14"/>
      <c r="E1803" s="14"/>
    </row>
    <row r="1804" spans="1:5">
      <c r="A1804" s="14"/>
      <c r="B1804" s="155" t="e">
        <f>IF('[1]37_P_Ac'!B1807="","",'[1]37_P_Ac'!B1807)</f>
        <v>#REF!</v>
      </c>
      <c r="C1804" s="14"/>
      <c r="D1804" s="14"/>
      <c r="E1804" s="14"/>
    </row>
    <row r="1805" spans="1:5">
      <c r="A1805" s="14"/>
      <c r="B1805" s="155" t="e">
        <f>IF('[1]37_P_Ac'!B1808="","",'[1]37_P_Ac'!B1808)</f>
        <v>#REF!</v>
      </c>
      <c r="C1805" s="14"/>
      <c r="D1805" s="14"/>
      <c r="E1805" s="14"/>
    </row>
    <row r="1806" spans="1:5">
      <c r="A1806" s="14"/>
      <c r="B1806" s="155" t="e">
        <f>IF('[1]37_P_Ac'!B1809="","",'[1]37_P_Ac'!B1809)</f>
        <v>#REF!</v>
      </c>
      <c r="C1806" s="14"/>
      <c r="D1806" s="14"/>
      <c r="E1806" s="14"/>
    </row>
    <row r="1807" spans="1:5">
      <c r="A1807" s="14"/>
      <c r="B1807" s="155" t="e">
        <f>IF('[1]37_P_Ac'!B1810="","",'[1]37_P_Ac'!B1810)</f>
        <v>#REF!</v>
      </c>
      <c r="C1807" s="14"/>
      <c r="D1807" s="14"/>
      <c r="E1807" s="14"/>
    </row>
    <row r="1808" spans="1:5">
      <c r="A1808" s="14"/>
      <c r="B1808" s="155" t="e">
        <f>IF('[1]37_P_Ac'!B1811="","",'[1]37_P_Ac'!B1811)</f>
        <v>#REF!</v>
      </c>
      <c r="C1808" s="14"/>
      <c r="D1808" s="14"/>
      <c r="E1808" s="14"/>
    </row>
    <row r="1809" spans="1:5">
      <c r="A1809" s="14"/>
      <c r="B1809" s="155" t="e">
        <f>IF('[1]37_P_Ac'!B1812="","",'[1]37_P_Ac'!B1812)</f>
        <v>#REF!</v>
      </c>
      <c r="C1809" s="14"/>
      <c r="D1809" s="14"/>
      <c r="E1809" s="14"/>
    </row>
    <row r="1810" spans="1:5">
      <c r="A1810" s="14"/>
      <c r="B1810" s="155" t="e">
        <f>IF('[1]37_P_Ac'!B1813="","",'[1]37_P_Ac'!B1813)</f>
        <v>#REF!</v>
      </c>
      <c r="C1810" s="14"/>
      <c r="D1810" s="14"/>
      <c r="E1810" s="14"/>
    </row>
    <row r="1811" spans="1:5">
      <c r="A1811" s="14"/>
      <c r="B1811" s="155" t="e">
        <f>IF('[1]37_P_Ac'!B1814="","",'[1]37_P_Ac'!B1814)</f>
        <v>#REF!</v>
      </c>
      <c r="C1811" s="14"/>
      <c r="D1811" s="14"/>
      <c r="E1811" s="14"/>
    </row>
    <row r="1812" spans="1:5">
      <c r="A1812" s="14"/>
      <c r="B1812" s="155" t="e">
        <f>IF('[1]37_P_Ac'!B1815="","",'[1]37_P_Ac'!B1815)</f>
        <v>#REF!</v>
      </c>
      <c r="C1812" s="14"/>
      <c r="D1812" s="14"/>
      <c r="E1812" s="14"/>
    </row>
    <row r="1813" spans="1:5">
      <c r="A1813" s="14"/>
      <c r="B1813" s="155" t="e">
        <f>IF('[1]37_P_Ac'!B1816="","",'[1]37_P_Ac'!B1816)</f>
        <v>#REF!</v>
      </c>
      <c r="C1813" s="14"/>
      <c r="D1813" s="14"/>
      <c r="E1813" s="14"/>
    </row>
    <row r="1814" spans="1:5">
      <c r="A1814" s="14"/>
      <c r="B1814" s="155" t="e">
        <f>IF('[1]37_P_Ac'!B1817="","",'[1]37_P_Ac'!B1817)</f>
        <v>#REF!</v>
      </c>
      <c r="C1814" s="14"/>
      <c r="D1814" s="14"/>
      <c r="E1814" s="14"/>
    </row>
    <row r="1815" spans="1:5">
      <c r="A1815" s="14"/>
      <c r="B1815" s="155" t="e">
        <f>IF('[1]37_P_Ac'!B1818="","",'[1]37_P_Ac'!B1818)</f>
        <v>#REF!</v>
      </c>
      <c r="C1815" s="14"/>
      <c r="D1815" s="14"/>
      <c r="E1815" s="14"/>
    </row>
    <row r="1816" spans="1:5">
      <c r="A1816" s="14"/>
      <c r="B1816" s="155" t="e">
        <f>IF('[1]37_P_Ac'!B1819="","",'[1]37_P_Ac'!B1819)</f>
        <v>#REF!</v>
      </c>
      <c r="C1816" s="14"/>
      <c r="D1816" s="14"/>
      <c r="E1816" s="14"/>
    </row>
    <row r="1817" spans="1:5">
      <c r="A1817" s="14"/>
      <c r="B1817" s="155" t="e">
        <f>IF('[1]37_P_Ac'!B1820="","",'[1]37_P_Ac'!B1820)</f>
        <v>#REF!</v>
      </c>
      <c r="C1817" s="14"/>
      <c r="D1817" s="14"/>
      <c r="E1817" s="14"/>
    </row>
    <row r="1818" spans="1:5">
      <c r="A1818" s="14"/>
      <c r="B1818" s="155" t="e">
        <f>IF('[1]37_P_Ac'!B1821="","",'[1]37_P_Ac'!B1821)</f>
        <v>#REF!</v>
      </c>
      <c r="C1818" s="14"/>
      <c r="D1818" s="14"/>
      <c r="E1818" s="14"/>
    </row>
    <row r="1819" spans="1:5">
      <c r="A1819" s="14"/>
      <c r="B1819" s="155" t="e">
        <f>IF('[1]37_P_Ac'!B1822="","",'[1]37_P_Ac'!B1822)</f>
        <v>#REF!</v>
      </c>
      <c r="C1819" s="14"/>
      <c r="D1819" s="14"/>
      <c r="E1819" s="14"/>
    </row>
    <row r="1820" spans="1:5">
      <c r="A1820" s="14"/>
      <c r="B1820" s="155" t="e">
        <f>IF('[1]37_P_Ac'!B1823="","",'[1]37_P_Ac'!B1823)</f>
        <v>#REF!</v>
      </c>
      <c r="C1820" s="14"/>
      <c r="D1820" s="14"/>
      <c r="E1820" s="14"/>
    </row>
    <row r="1821" spans="1:5">
      <c r="A1821" s="14"/>
      <c r="B1821" s="155" t="e">
        <f>IF('[1]37_P_Ac'!B1824="","",'[1]37_P_Ac'!B1824)</f>
        <v>#REF!</v>
      </c>
      <c r="C1821" s="14"/>
      <c r="D1821" s="14"/>
      <c r="E1821" s="14"/>
    </row>
    <row r="1822" spans="1:5">
      <c r="A1822" s="14"/>
      <c r="B1822" s="155" t="e">
        <f>IF('[1]37_P_Ac'!B1825="","",'[1]37_P_Ac'!B1825)</f>
        <v>#REF!</v>
      </c>
      <c r="C1822" s="14"/>
      <c r="D1822" s="14"/>
      <c r="E1822" s="14"/>
    </row>
    <row r="1823" spans="1:5">
      <c r="A1823" s="14"/>
      <c r="B1823" s="155" t="e">
        <f>IF('[1]37_P_Ac'!B1826="","",'[1]37_P_Ac'!B1826)</f>
        <v>#REF!</v>
      </c>
      <c r="C1823" s="14"/>
      <c r="D1823" s="14"/>
      <c r="E1823" s="14"/>
    </row>
    <row r="1824" spans="1:5">
      <c r="A1824" s="14"/>
      <c r="B1824" s="155" t="e">
        <f>IF('[1]37_P_Ac'!B1827="","",'[1]37_P_Ac'!B1827)</f>
        <v>#REF!</v>
      </c>
      <c r="C1824" s="14"/>
      <c r="D1824" s="14"/>
      <c r="E1824" s="14"/>
    </row>
    <row r="1825" spans="1:5">
      <c r="A1825" s="14"/>
      <c r="B1825" s="155" t="e">
        <f>IF('[1]37_P_Ac'!B1828="","",'[1]37_P_Ac'!B1828)</f>
        <v>#REF!</v>
      </c>
      <c r="C1825" s="14"/>
      <c r="D1825" s="14"/>
      <c r="E1825" s="14"/>
    </row>
    <row r="1826" spans="1:5">
      <c r="A1826" s="14"/>
      <c r="B1826" s="155" t="e">
        <f>IF('[1]37_P_Ac'!B1829="","",'[1]37_P_Ac'!B1829)</f>
        <v>#REF!</v>
      </c>
      <c r="C1826" s="14"/>
      <c r="D1826" s="14"/>
      <c r="E1826" s="14"/>
    </row>
    <row r="1827" spans="1:5">
      <c r="A1827" s="14"/>
      <c r="B1827" s="155" t="e">
        <f>IF('[1]37_P_Ac'!B1830="","",'[1]37_P_Ac'!B1830)</f>
        <v>#REF!</v>
      </c>
      <c r="C1827" s="14"/>
      <c r="D1827" s="14"/>
      <c r="E1827" s="14"/>
    </row>
    <row r="1828" spans="1:5">
      <c r="A1828" s="14"/>
      <c r="B1828" s="155" t="e">
        <f>IF('[1]37_P_Ac'!B1831="","",'[1]37_P_Ac'!B1831)</f>
        <v>#REF!</v>
      </c>
      <c r="C1828" s="14"/>
      <c r="D1828" s="14"/>
      <c r="E1828" s="14"/>
    </row>
    <row r="1829" spans="1:5">
      <c r="A1829" s="14"/>
      <c r="B1829" s="155" t="e">
        <f>IF('[1]37_P_Ac'!B1832="","",'[1]37_P_Ac'!B1832)</f>
        <v>#REF!</v>
      </c>
      <c r="C1829" s="14"/>
      <c r="D1829" s="14"/>
      <c r="E1829" s="14"/>
    </row>
    <row r="1830" spans="1:5">
      <c r="A1830" s="14"/>
      <c r="B1830" s="155" t="e">
        <f>IF('[1]37_P_Ac'!B1833="","",'[1]37_P_Ac'!B1833)</f>
        <v>#REF!</v>
      </c>
      <c r="C1830" s="14"/>
      <c r="D1830" s="14"/>
      <c r="E1830" s="14"/>
    </row>
    <row r="1831" spans="1:5">
      <c r="A1831" s="14"/>
      <c r="B1831" s="155" t="e">
        <f>IF('[1]37_P_Ac'!B1834="","",'[1]37_P_Ac'!B1834)</f>
        <v>#REF!</v>
      </c>
      <c r="C1831" s="14"/>
      <c r="D1831" s="14"/>
      <c r="E1831" s="14"/>
    </row>
    <row r="1832" spans="1:5">
      <c r="A1832" s="14"/>
      <c r="B1832" s="155" t="e">
        <f>IF('[1]37_P_Ac'!B1835="","",'[1]37_P_Ac'!B1835)</f>
        <v>#REF!</v>
      </c>
      <c r="C1832" s="14"/>
      <c r="D1832" s="14"/>
      <c r="E1832" s="14"/>
    </row>
    <row r="1833" spans="1:5">
      <c r="A1833" s="14"/>
      <c r="B1833" s="155" t="e">
        <f>IF('[1]37_P_Ac'!B1836="","",'[1]37_P_Ac'!B1836)</f>
        <v>#REF!</v>
      </c>
      <c r="C1833" s="14"/>
      <c r="D1833" s="14"/>
      <c r="E1833" s="14"/>
    </row>
    <row r="1834" spans="1:5">
      <c r="A1834" s="14"/>
      <c r="B1834" s="155" t="e">
        <f>IF('[1]37_P_Ac'!B1837="","",'[1]37_P_Ac'!B1837)</f>
        <v>#REF!</v>
      </c>
      <c r="C1834" s="14"/>
      <c r="D1834" s="14"/>
      <c r="E1834" s="14"/>
    </row>
    <row r="1835" spans="1:5">
      <c r="A1835" s="14"/>
      <c r="B1835" s="155" t="e">
        <f>IF('[1]37_P_Ac'!B1838="","",'[1]37_P_Ac'!B1838)</f>
        <v>#REF!</v>
      </c>
      <c r="C1835" s="14"/>
      <c r="D1835" s="14"/>
      <c r="E1835" s="14"/>
    </row>
    <row r="1836" spans="1:5">
      <c r="A1836" s="14"/>
      <c r="B1836" s="155" t="e">
        <f>IF('[1]37_P_Ac'!B1839="","",'[1]37_P_Ac'!B1839)</f>
        <v>#REF!</v>
      </c>
      <c r="C1836" s="14"/>
      <c r="D1836" s="14"/>
      <c r="E1836" s="14"/>
    </row>
    <row r="1837" spans="1:5">
      <c r="A1837" s="14"/>
      <c r="B1837" s="155" t="e">
        <f>IF('[1]37_P_Ac'!B1840="","",'[1]37_P_Ac'!B1840)</f>
        <v>#REF!</v>
      </c>
      <c r="C1837" s="14"/>
      <c r="D1837" s="14"/>
      <c r="E1837" s="14"/>
    </row>
    <row r="1838" spans="1:5">
      <c r="A1838" s="14"/>
      <c r="B1838" s="155" t="e">
        <f>IF('[1]37_P_Ac'!B1841="","",'[1]37_P_Ac'!B1841)</f>
        <v>#REF!</v>
      </c>
      <c r="C1838" s="14"/>
      <c r="D1838" s="14"/>
      <c r="E1838" s="14"/>
    </row>
    <row r="1839" spans="1:5">
      <c r="A1839" s="14"/>
      <c r="B1839" s="155" t="e">
        <f>IF('[1]37_P_Ac'!B1842="","",'[1]37_P_Ac'!B1842)</f>
        <v>#REF!</v>
      </c>
      <c r="C1839" s="14"/>
      <c r="D1839" s="14"/>
      <c r="E1839" s="14"/>
    </row>
    <row r="1840" spans="1:5">
      <c r="A1840" s="14"/>
      <c r="B1840" s="155" t="e">
        <f>IF('[1]37_P_Ac'!B1843="","",'[1]37_P_Ac'!B1843)</f>
        <v>#REF!</v>
      </c>
      <c r="C1840" s="14"/>
      <c r="D1840" s="14"/>
      <c r="E1840" s="14"/>
    </row>
    <row r="1841" spans="1:5">
      <c r="A1841" s="14"/>
      <c r="B1841" s="155" t="e">
        <f>IF('[1]37_P_Ac'!B1844="","",'[1]37_P_Ac'!B1844)</f>
        <v>#REF!</v>
      </c>
      <c r="C1841" s="14"/>
      <c r="D1841" s="14"/>
      <c r="E1841" s="14"/>
    </row>
    <row r="1842" spans="1:5">
      <c r="A1842" s="14"/>
      <c r="B1842" s="155" t="e">
        <f>IF('[1]37_P_Ac'!B1845="","",'[1]37_P_Ac'!B1845)</f>
        <v>#REF!</v>
      </c>
      <c r="C1842" s="14"/>
      <c r="D1842" s="14"/>
      <c r="E1842" s="14"/>
    </row>
    <row r="1843" spans="1:5">
      <c r="A1843" s="14"/>
      <c r="B1843" s="155" t="e">
        <f>IF('[1]37_P_Ac'!B1846="","",'[1]37_P_Ac'!B1846)</f>
        <v>#REF!</v>
      </c>
      <c r="C1843" s="14"/>
      <c r="D1843" s="14"/>
      <c r="E1843" s="14"/>
    </row>
    <row r="1844" spans="1:5">
      <c r="A1844" s="14"/>
      <c r="B1844" s="155" t="e">
        <f>IF('[1]37_P_Ac'!B1847="","",'[1]37_P_Ac'!B1847)</f>
        <v>#REF!</v>
      </c>
      <c r="C1844" s="14"/>
      <c r="D1844" s="14"/>
      <c r="E1844" s="14"/>
    </row>
    <row r="1845" spans="1:5">
      <c r="A1845" s="14"/>
      <c r="B1845" s="155" t="e">
        <f>IF('[1]37_P_Ac'!B1848="","",'[1]37_P_Ac'!B1848)</f>
        <v>#REF!</v>
      </c>
      <c r="C1845" s="14"/>
      <c r="D1845" s="14"/>
      <c r="E1845" s="14"/>
    </row>
    <row r="1846" spans="1:5">
      <c r="A1846" s="14"/>
      <c r="B1846" s="155" t="e">
        <f>IF('[1]37_P_Ac'!B1849="","",'[1]37_P_Ac'!B1849)</f>
        <v>#REF!</v>
      </c>
      <c r="C1846" s="14"/>
      <c r="D1846" s="14"/>
      <c r="E1846" s="14"/>
    </row>
    <row r="1847" spans="1:5">
      <c r="A1847" s="14"/>
      <c r="B1847" s="155" t="e">
        <f>IF('[1]37_P_Ac'!B1850="","",'[1]37_P_Ac'!B1850)</f>
        <v>#REF!</v>
      </c>
      <c r="C1847" s="14"/>
      <c r="D1847" s="14"/>
      <c r="E1847" s="14"/>
    </row>
    <row r="1848" spans="1:5">
      <c r="A1848" s="14"/>
      <c r="B1848" s="155" t="e">
        <f>IF('[1]37_P_Ac'!B1851="","",'[1]37_P_Ac'!B1851)</f>
        <v>#REF!</v>
      </c>
      <c r="C1848" s="14"/>
      <c r="D1848" s="14"/>
      <c r="E1848" s="14"/>
    </row>
    <row r="1849" spans="1:5">
      <c r="A1849" s="14"/>
      <c r="B1849" s="155" t="e">
        <f>IF('[1]37_P_Ac'!B1852="","",'[1]37_P_Ac'!B1852)</f>
        <v>#REF!</v>
      </c>
      <c r="C1849" s="14"/>
      <c r="D1849" s="14"/>
      <c r="E1849" s="14"/>
    </row>
    <row r="1850" spans="1:5">
      <c r="A1850" s="14"/>
      <c r="B1850" s="155" t="e">
        <f>IF('[1]37_P_Ac'!B1853="","",'[1]37_P_Ac'!B1853)</f>
        <v>#REF!</v>
      </c>
      <c r="C1850" s="14"/>
      <c r="D1850" s="14"/>
      <c r="E1850" s="14"/>
    </row>
    <row r="1851" spans="1:5">
      <c r="A1851" s="14"/>
      <c r="B1851" s="155" t="e">
        <f>IF('[1]37_P_Ac'!B1854="","",'[1]37_P_Ac'!B1854)</f>
        <v>#REF!</v>
      </c>
      <c r="C1851" s="14"/>
      <c r="D1851" s="14"/>
      <c r="E1851" s="14"/>
    </row>
    <row r="1852" spans="1:5">
      <c r="A1852" s="14"/>
      <c r="B1852" s="155" t="e">
        <f>IF('[1]37_P_Ac'!B1855="","",'[1]37_P_Ac'!B1855)</f>
        <v>#REF!</v>
      </c>
      <c r="C1852" s="14"/>
      <c r="D1852" s="14"/>
      <c r="E1852" s="14"/>
    </row>
    <row r="1853" spans="1:5">
      <c r="A1853" s="14"/>
      <c r="B1853" s="155" t="e">
        <f>IF('[1]37_P_Ac'!B1856="","",'[1]37_P_Ac'!B1856)</f>
        <v>#REF!</v>
      </c>
      <c r="C1853" s="14"/>
      <c r="D1853" s="14"/>
      <c r="E1853" s="14"/>
    </row>
    <row r="1854" spans="1:5">
      <c r="A1854" s="14"/>
      <c r="B1854" s="155" t="e">
        <f>IF('[1]37_P_Ac'!B1857="","",'[1]37_P_Ac'!B1857)</f>
        <v>#REF!</v>
      </c>
      <c r="C1854" s="14"/>
      <c r="D1854" s="14"/>
      <c r="E1854" s="14"/>
    </row>
    <row r="1855" spans="1:5">
      <c r="A1855" s="14"/>
      <c r="B1855" s="155" t="e">
        <f>IF('[1]37_P_Ac'!B1858="","",'[1]37_P_Ac'!B1858)</f>
        <v>#REF!</v>
      </c>
      <c r="C1855" s="14"/>
      <c r="D1855" s="14"/>
      <c r="E1855" s="14"/>
    </row>
    <row r="1856" spans="1:5">
      <c r="A1856" s="14"/>
      <c r="B1856" s="155" t="e">
        <f>IF('[1]37_P_Ac'!B1859="","",'[1]37_P_Ac'!B1859)</f>
        <v>#REF!</v>
      </c>
      <c r="C1856" s="14"/>
      <c r="D1856" s="14"/>
      <c r="E1856" s="14"/>
    </row>
    <row r="1857" spans="1:5">
      <c r="A1857" s="14"/>
      <c r="B1857" s="155" t="e">
        <f>IF('[1]37_P_Ac'!B1860="","",'[1]37_P_Ac'!B1860)</f>
        <v>#REF!</v>
      </c>
      <c r="C1857" s="14"/>
      <c r="D1857" s="14"/>
      <c r="E1857" s="14"/>
    </row>
    <row r="1858" spans="1:5">
      <c r="A1858" s="14"/>
      <c r="B1858" s="155" t="e">
        <f>IF('[1]37_P_Ac'!B1861="","",'[1]37_P_Ac'!B1861)</f>
        <v>#REF!</v>
      </c>
      <c r="C1858" s="14"/>
      <c r="D1858" s="14"/>
      <c r="E1858" s="14"/>
    </row>
    <row r="1859" spans="1:5">
      <c r="A1859" s="14"/>
      <c r="B1859" s="155" t="e">
        <f>IF('[1]37_P_Ac'!B1862="","",'[1]37_P_Ac'!B1862)</f>
        <v>#REF!</v>
      </c>
      <c r="C1859" s="14"/>
      <c r="D1859" s="14"/>
      <c r="E1859" s="14"/>
    </row>
    <row r="1860" spans="1:5">
      <c r="A1860" s="14"/>
      <c r="B1860" s="155" t="e">
        <f>IF('[1]37_P_Ac'!B1863="","",'[1]37_P_Ac'!B1863)</f>
        <v>#REF!</v>
      </c>
      <c r="C1860" s="14"/>
      <c r="D1860" s="14"/>
      <c r="E1860" s="14"/>
    </row>
    <row r="1861" spans="1:5">
      <c r="A1861" s="14"/>
      <c r="B1861" s="155" t="e">
        <f>IF('[1]37_P_Ac'!B1864="","",'[1]37_P_Ac'!B1864)</f>
        <v>#REF!</v>
      </c>
      <c r="C1861" s="14"/>
      <c r="D1861" s="14"/>
      <c r="E1861" s="14"/>
    </row>
    <row r="1862" spans="1:5">
      <c r="A1862" s="14"/>
      <c r="B1862" s="155" t="e">
        <f>IF('[1]37_P_Ac'!B1865="","",'[1]37_P_Ac'!B1865)</f>
        <v>#REF!</v>
      </c>
      <c r="C1862" s="14"/>
      <c r="D1862" s="14"/>
      <c r="E1862" s="14"/>
    </row>
    <row r="1863" spans="1:5">
      <c r="A1863" s="14"/>
      <c r="B1863" s="155" t="e">
        <f>IF('[1]37_P_Ac'!B1866="","",'[1]37_P_Ac'!B1866)</f>
        <v>#REF!</v>
      </c>
      <c r="C1863" s="14"/>
      <c r="D1863" s="14"/>
      <c r="E1863" s="14"/>
    </row>
    <row r="1864" spans="1:5">
      <c r="A1864" s="14"/>
      <c r="B1864" s="155" t="e">
        <f>IF('[1]37_P_Ac'!B1867="","",'[1]37_P_Ac'!B1867)</f>
        <v>#REF!</v>
      </c>
      <c r="C1864" s="14"/>
      <c r="D1864" s="14"/>
      <c r="E1864" s="14"/>
    </row>
    <row r="1865" spans="1:5">
      <c r="A1865" s="14"/>
      <c r="B1865" s="155" t="e">
        <f>IF('[1]37_P_Ac'!B1868="","",'[1]37_P_Ac'!B1868)</f>
        <v>#REF!</v>
      </c>
      <c r="C1865" s="14"/>
      <c r="D1865" s="14"/>
      <c r="E1865" s="14"/>
    </row>
    <row r="1866" spans="1:5">
      <c r="A1866" s="14"/>
      <c r="B1866" s="155" t="e">
        <f>IF('[1]37_P_Ac'!B1869="","",'[1]37_P_Ac'!B1869)</f>
        <v>#REF!</v>
      </c>
      <c r="C1866" s="14"/>
      <c r="D1866" s="14"/>
      <c r="E1866" s="14"/>
    </row>
    <row r="1867" spans="1:5">
      <c r="A1867" s="14"/>
      <c r="B1867" s="155" t="e">
        <f>IF('[1]37_P_Ac'!B1870="","",'[1]37_P_Ac'!B1870)</f>
        <v>#REF!</v>
      </c>
      <c r="C1867" s="14"/>
      <c r="D1867" s="14"/>
      <c r="E1867" s="14"/>
    </row>
    <row r="1868" spans="1:5">
      <c r="A1868" s="14"/>
      <c r="B1868" s="155" t="e">
        <f>IF('[1]37_P_Ac'!B1871="","",'[1]37_P_Ac'!B1871)</f>
        <v>#REF!</v>
      </c>
      <c r="C1868" s="14"/>
      <c r="D1868" s="14"/>
      <c r="E1868" s="14"/>
    </row>
    <row r="1869" spans="1:5">
      <c r="A1869" s="14"/>
      <c r="B1869" s="155" t="e">
        <f>IF('[1]37_P_Ac'!B1872="","",'[1]37_P_Ac'!B1872)</f>
        <v>#REF!</v>
      </c>
      <c r="C1869" s="14"/>
      <c r="D1869" s="14"/>
      <c r="E1869" s="14"/>
    </row>
    <row r="1870" spans="1:5">
      <c r="A1870" s="14"/>
      <c r="B1870" s="155" t="e">
        <f>IF('[1]37_P_Ac'!B1873="","",'[1]37_P_Ac'!B1873)</f>
        <v>#REF!</v>
      </c>
      <c r="C1870" s="14"/>
      <c r="D1870" s="14"/>
      <c r="E1870" s="14"/>
    </row>
    <row r="1871" spans="1:5">
      <c r="A1871" s="14"/>
      <c r="B1871" s="155" t="e">
        <f>IF('[1]37_P_Ac'!B1874="","",'[1]37_P_Ac'!B1874)</f>
        <v>#REF!</v>
      </c>
      <c r="C1871" s="14"/>
      <c r="D1871" s="14"/>
      <c r="E1871" s="14"/>
    </row>
    <row r="1872" spans="1:5">
      <c r="A1872" s="14"/>
      <c r="B1872" s="155" t="e">
        <f>IF('[1]37_P_Ac'!B1875="","",'[1]37_P_Ac'!B1875)</f>
        <v>#REF!</v>
      </c>
      <c r="C1872" s="14"/>
      <c r="D1872" s="14"/>
      <c r="E1872" s="14"/>
    </row>
    <row r="1873" spans="1:5">
      <c r="A1873" s="14"/>
      <c r="B1873" s="155" t="e">
        <f>IF('[1]37_P_Ac'!B1876="","",'[1]37_P_Ac'!B1876)</f>
        <v>#REF!</v>
      </c>
      <c r="C1873" s="14"/>
      <c r="D1873" s="14"/>
      <c r="E1873" s="14"/>
    </row>
    <row r="1874" spans="1:5">
      <c r="A1874" s="14"/>
      <c r="B1874" s="155" t="e">
        <f>IF('[1]37_P_Ac'!B1877="","",'[1]37_P_Ac'!B1877)</f>
        <v>#REF!</v>
      </c>
      <c r="C1874" s="14"/>
      <c r="D1874" s="14"/>
      <c r="E1874" s="14"/>
    </row>
    <row r="1875" spans="1:5">
      <c r="A1875" s="14"/>
      <c r="B1875" s="155" t="e">
        <f>IF('[1]37_P_Ac'!B1878="","",'[1]37_P_Ac'!B1878)</f>
        <v>#REF!</v>
      </c>
      <c r="C1875" s="14"/>
      <c r="D1875" s="14"/>
      <c r="E1875" s="14"/>
    </row>
    <row r="1876" spans="1:5">
      <c r="A1876" s="14"/>
      <c r="B1876" s="155" t="e">
        <f>IF('[1]37_P_Ac'!B1879="","",'[1]37_P_Ac'!B1879)</f>
        <v>#REF!</v>
      </c>
      <c r="C1876" s="14"/>
      <c r="D1876" s="14"/>
      <c r="E1876" s="14"/>
    </row>
    <row r="1877" spans="1:5">
      <c r="A1877" s="14"/>
      <c r="B1877" s="155" t="e">
        <f>IF('[1]37_P_Ac'!B1880="","",'[1]37_P_Ac'!B1880)</f>
        <v>#REF!</v>
      </c>
      <c r="C1877" s="14"/>
      <c r="D1877" s="14"/>
      <c r="E1877" s="14"/>
    </row>
    <row r="1878" spans="1:5">
      <c r="A1878" s="14"/>
      <c r="B1878" s="155" t="e">
        <f>IF('[1]37_P_Ac'!B1881="","",'[1]37_P_Ac'!B1881)</f>
        <v>#REF!</v>
      </c>
      <c r="C1878" s="14"/>
      <c r="D1878" s="14"/>
      <c r="E1878" s="14"/>
    </row>
    <row r="1879" spans="1:5">
      <c r="A1879" s="14"/>
      <c r="B1879" s="155" t="e">
        <f>IF('[1]37_P_Ac'!B1882="","",'[1]37_P_Ac'!B1882)</f>
        <v>#REF!</v>
      </c>
      <c r="C1879" s="14"/>
      <c r="D1879" s="14"/>
      <c r="E1879" s="14"/>
    </row>
    <row r="1880" spans="1:5">
      <c r="A1880" s="14"/>
      <c r="B1880" s="155" t="e">
        <f>IF('[1]37_P_Ac'!B1883="","",'[1]37_P_Ac'!B1883)</f>
        <v>#REF!</v>
      </c>
      <c r="C1880" s="14"/>
      <c r="D1880" s="14"/>
      <c r="E1880" s="14"/>
    </row>
    <row r="1881" spans="1:5">
      <c r="A1881" s="14"/>
      <c r="B1881" s="155" t="e">
        <f>IF('[1]37_P_Ac'!B1884="","",'[1]37_P_Ac'!B1884)</f>
        <v>#REF!</v>
      </c>
      <c r="C1881" s="14"/>
      <c r="D1881" s="14"/>
      <c r="E1881" s="14"/>
    </row>
    <row r="1882" spans="1:5">
      <c r="A1882" s="14"/>
      <c r="B1882" s="155" t="e">
        <f>IF('[1]37_P_Ac'!B1885="","",'[1]37_P_Ac'!B1885)</f>
        <v>#REF!</v>
      </c>
      <c r="C1882" s="14"/>
      <c r="D1882" s="14"/>
      <c r="E1882" s="14"/>
    </row>
    <row r="1883" spans="1:5">
      <c r="A1883" s="14"/>
      <c r="B1883" s="155" t="e">
        <f>IF('[1]37_P_Ac'!B1886="","",'[1]37_P_Ac'!B1886)</f>
        <v>#REF!</v>
      </c>
      <c r="C1883" s="14"/>
      <c r="D1883" s="14"/>
      <c r="E1883" s="14"/>
    </row>
    <row r="1884" spans="1:5">
      <c r="A1884" s="14"/>
      <c r="B1884" s="155" t="e">
        <f>IF('[1]37_P_Ac'!B1887="","",'[1]37_P_Ac'!B1887)</f>
        <v>#REF!</v>
      </c>
      <c r="C1884" s="14"/>
      <c r="D1884" s="14"/>
      <c r="E1884" s="14"/>
    </row>
    <row r="1885" spans="1:5">
      <c r="A1885" s="14"/>
      <c r="B1885" s="155" t="e">
        <f>IF('[1]37_P_Ac'!B1888="","",'[1]37_P_Ac'!B1888)</f>
        <v>#REF!</v>
      </c>
      <c r="C1885" s="14"/>
      <c r="D1885" s="14"/>
      <c r="E1885" s="14"/>
    </row>
    <row r="1886" spans="1:5">
      <c r="A1886" s="14"/>
      <c r="B1886" s="155" t="e">
        <f>IF('[1]37_P_Ac'!B1889="","",'[1]37_P_Ac'!B1889)</f>
        <v>#REF!</v>
      </c>
      <c r="C1886" s="14"/>
      <c r="D1886" s="14"/>
      <c r="E1886" s="14"/>
    </row>
    <row r="1887" spans="1:5">
      <c r="A1887" s="14"/>
      <c r="B1887" s="155" t="e">
        <f>IF('[1]37_P_Ac'!B1890="","",'[1]37_P_Ac'!B1890)</f>
        <v>#REF!</v>
      </c>
      <c r="C1887" s="14"/>
      <c r="D1887" s="14"/>
      <c r="E1887" s="14"/>
    </row>
    <row r="1888" spans="1:5">
      <c r="A1888" s="14"/>
      <c r="B1888" s="155" t="e">
        <f>IF('[1]37_P_Ac'!B1891="","",'[1]37_P_Ac'!B1891)</f>
        <v>#REF!</v>
      </c>
      <c r="C1888" s="14"/>
      <c r="D1888" s="14"/>
      <c r="E1888" s="14"/>
    </row>
    <row r="1889" spans="1:5">
      <c r="A1889" s="14"/>
      <c r="B1889" s="155" t="e">
        <f>IF('[1]37_P_Ac'!B1892="","",'[1]37_P_Ac'!B1892)</f>
        <v>#REF!</v>
      </c>
      <c r="C1889" s="14"/>
      <c r="D1889" s="14"/>
      <c r="E1889" s="14"/>
    </row>
    <row r="1890" spans="1:5">
      <c r="A1890" s="14"/>
      <c r="B1890" s="155" t="e">
        <f>IF('[1]37_P_Ac'!B1893="","",'[1]37_P_Ac'!B1893)</f>
        <v>#REF!</v>
      </c>
      <c r="C1890" s="14"/>
      <c r="D1890" s="14"/>
      <c r="E1890" s="14"/>
    </row>
    <row r="1891" spans="1:5">
      <c r="A1891" s="14"/>
      <c r="B1891" s="155" t="e">
        <f>IF('[1]37_P_Ac'!B1894="","",'[1]37_P_Ac'!B1894)</f>
        <v>#REF!</v>
      </c>
      <c r="C1891" s="14"/>
      <c r="D1891" s="14"/>
      <c r="E1891" s="14"/>
    </row>
    <row r="1892" spans="1:5">
      <c r="A1892" s="14"/>
      <c r="B1892" s="155" t="e">
        <f>IF('[1]37_P_Ac'!B1895="","",'[1]37_P_Ac'!B1895)</f>
        <v>#REF!</v>
      </c>
      <c r="C1892" s="14"/>
      <c r="D1892" s="14"/>
      <c r="E1892" s="14"/>
    </row>
    <row r="1893" spans="1:5">
      <c r="A1893" s="14"/>
      <c r="B1893" s="155" t="e">
        <f>IF('[1]37_P_Ac'!B1896="","",'[1]37_P_Ac'!B1896)</f>
        <v>#REF!</v>
      </c>
      <c r="C1893" s="14"/>
      <c r="D1893" s="14"/>
      <c r="E1893" s="14"/>
    </row>
    <row r="1894" spans="1:5">
      <c r="A1894" s="14"/>
      <c r="B1894" s="155" t="e">
        <f>IF('[1]37_P_Ac'!B1897="","",'[1]37_P_Ac'!B1897)</f>
        <v>#REF!</v>
      </c>
      <c r="C1894" s="14"/>
      <c r="D1894" s="14"/>
      <c r="E1894" s="14"/>
    </row>
    <row r="1895" spans="1:5">
      <c r="A1895" s="14"/>
      <c r="B1895" s="155" t="e">
        <f>IF('[1]37_P_Ac'!B1898="","",'[1]37_P_Ac'!B1898)</f>
        <v>#REF!</v>
      </c>
      <c r="C1895" s="14"/>
      <c r="D1895" s="14"/>
      <c r="E1895" s="14"/>
    </row>
    <row r="1896" spans="1:5">
      <c r="A1896" s="14"/>
      <c r="B1896" s="155" t="e">
        <f>IF('[1]37_P_Ac'!B1899="","",'[1]37_P_Ac'!B1899)</f>
        <v>#REF!</v>
      </c>
      <c r="C1896" s="14"/>
      <c r="D1896" s="14"/>
      <c r="E1896" s="14"/>
    </row>
    <row r="1897" spans="1:5">
      <c r="A1897" s="14"/>
      <c r="B1897" s="155" t="e">
        <f>IF('[1]37_P_Ac'!B1900="","",'[1]37_P_Ac'!B1900)</f>
        <v>#REF!</v>
      </c>
      <c r="C1897" s="14"/>
      <c r="D1897" s="14"/>
      <c r="E1897" s="14"/>
    </row>
    <row r="1898" spans="1:5">
      <c r="A1898" s="14"/>
      <c r="B1898" s="155" t="e">
        <f>IF('[1]37_P_Ac'!B1901="","",'[1]37_P_Ac'!B1901)</f>
        <v>#REF!</v>
      </c>
      <c r="C1898" s="14"/>
      <c r="D1898" s="14"/>
      <c r="E1898" s="14"/>
    </row>
    <row r="1899" spans="1:5">
      <c r="A1899" s="14"/>
      <c r="B1899" s="155" t="e">
        <f>IF('[1]37_P_Ac'!B1902="","",'[1]37_P_Ac'!B1902)</f>
        <v>#REF!</v>
      </c>
      <c r="C1899" s="14"/>
      <c r="D1899" s="14"/>
      <c r="E1899" s="14"/>
    </row>
    <row r="1900" spans="1:5">
      <c r="A1900" s="14"/>
      <c r="B1900" s="155" t="e">
        <f>IF('[1]37_P_Ac'!B1903="","",'[1]37_P_Ac'!B1903)</f>
        <v>#REF!</v>
      </c>
      <c r="C1900" s="14"/>
      <c r="D1900" s="14"/>
      <c r="E1900" s="14"/>
    </row>
    <row r="1901" spans="1:5">
      <c r="A1901" s="14"/>
      <c r="B1901" s="155" t="e">
        <f>IF('[1]37_P_Ac'!B1904="","",'[1]37_P_Ac'!B1904)</f>
        <v>#REF!</v>
      </c>
      <c r="C1901" s="14"/>
      <c r="D1901" s="14"/>
      <c r="E1901" s="14"/>
    </row>
    <row r="1902" spans="1:5">
      <c r="A1902" s="14"/>
      <c r="B1902" s="155" t="e">
        <f>IF('[1]37_P_Ac'!B1905="","",'[1]37_P_Ac'!B1905)</f>
        <v>#REF!</v>
      </c>
      <c r="C1902" s="14"/>
      <c r="D1902" s="14"/>
      <c r="E1902" s="14"/>
    </row>
    <row r="1903" spans="1:5">
      <c r="A1903" s="14"/>
      <c r="B1903" s="155" t="e">
        <f>IF('[1]37_P_Ac'!B1906="","",'[1]37_P_Ac'!B1906)</f>
        <v>#REF!</v>
      </c>
      <c r="C1903" s="14"/>
      <c r="D1903" s="14"/>
      <c r="E1903" s="14"/>
    </row>
    <row r="1904" spans="1:5">
      <c r="A1904" s="14"/>
      <c r="B1904" s="155" t="e">
        <f>IF('[1]37_P_Ac'!B1907="","",'[1]37_P_Ac'!B1907)</f>
        <v>#REF!</v>
      </c>
      <c r="C1904" s="14"/>
      <c r="D1904" s="14"/>
      <c r="E1904" s="14"/>
    </row>
    <row r="1905" spans="1:5">
      <c r="A1905" s="14"/>
      <c r="B1905" s="155" t="e">
        <f>IF('[1]37_P_Ac'!B1908="","",'[1]37_P_Ac'!B1908)</f>
        <v>#REF!</v>
      </c>
      <c r="C1905" s="14"/>
      <c r="D1905" s="14"/>
      <c r="E1905" s="14"/>
    </row>
    <row r="1906" spans="1:5">
      <c r="A1906" s="14"/>
      <c r="B1906" s="155" t="e">
        <f>IF('[1]37_P_Ac'!B1909="","",'[1]37_P_Ac'!B1909)</f>
        <v>#REF!</v>
      </c>
      <c r="C1906" s="14"/>
      <c r="D1906" s="14"/>
      <c r="E1906" s="14"/>
    </row>
    <row r="1907" spans="1:5">
      <c r="A1907" s="14"/>
      <c r="B1907" s="155" t="e">
        <f>IF('[1]37_P_Ac'!B1910="","",'[1]37_P_Ac'!B1910)</f>
        <v>#REF!</v>
      </c>
      <c r="C1907" s="14"/>
      <c r="D1907" s="14"/>
      <c r="E1907" s="14"/>
    </row>
    <row r="1908" spans="1:5">
      <c r="A1908" s="14"/>
      <c r="B1908" s="155" t="e">
        <f>IF('[1]37_P_Ac'!B1911="","",'[1]37_P_Ac'!B1911)</f>
        <v>#REF!</v>
      </c>
      <c r="C1908" s="14"/>
      <c r="D1908" s="14"/>
      <c r="E1908" s="14"/>
    </row>
    <row r="1909" spans="1:5">
      <c r="A1909" s="14"/>
      <c r="B1909" s="155" t="e">
        <f>IF('[1]37_P_Ac'!B1912="","",'[1]37_P_Ac'!B1912)</f>
        <v>#REF!</v>
      </c>
      <c r="C1909" s="14"/>
      <c r="D1909" s="14"/>
      <c r="E1909" s="14"/>
    </row>
    <row r="1910" spans="1:5">
      <c r="A1910" s="14"/>
      <c r="B1910" s="155" t="e">
        <f>IF('[1]37_P_Ac'!B1913="","",'[1]37_P_Ac'!B1913)</f>
        <v>#REF!</v>
      </c>
      <c r="C1910" s="14"/>
      <c r="D1910" s="14"/>
      <c r="E1910" s="14"/>
    </row>
    <row r="1911" spans="1:5">
      <c r="A1911" s="14"/>
      <c r="B1911" s="155" t="e">
        <f>IF('[1]37_P_Ac'!B1914="","",'[1]37_P_Ac'!B1914)</f>
        <v>#REF!</v>
      </c>
      <c r="C1911" s="14"/>
      <c r="D1911" s="14"/>
      <c r="E1911" s="14"/>
    </row>
    <row r="1912" spans="1:5">
      <c r="A1912" s="14"/>
      <c r="B1912" s="155" t="e">
        <f>IF('[1]37_P_Ac'!B1915="","",'[1]37_P_Ac'!B1915)</f>
        <v>#REF!</v>
      </c>
      <c r="C1912" s="14"/>
      <c r="D1912" s="14"/>
      <c r="E1912" s="14"/>
    </row>
    <row r="1913" spans="1:5">
      <c r="A1913" s="14"/>
      <c r="B1913" s="155" t="e">
        <f>IF('[1]37_P_Ac'!B1916="","",'[1]37_P_Ac'!B1916)</f>
        <v>#REF!</v>
      </c>
      <c r="C1913" s="14"/>
      <c r="D1913" s="14"/>
      <c r="E1913" s="14"/>
    </row>
    <row r="1914" spans="1:5">
      <c r="A1914" s="14"/>
      <c r="B1914" s="155" t="e">
        <f>IF('[1]37_P_Ac'!B1917="","",'[1]37_P_Ac'!B1917)</f>
        <v>#REF!</v>
      </c>
      <c r="C1914" s="14"/>
      <c r="D1914" s="14"/>
      <c r="E1914" s="14"/>
    </row>
    <row r="1915" spans="1:5">
      <c r="A1915" s="14"/>
      <c r="B1915" s="155" t="e">
        <f>IF('[1]37_P_Ac'!B1918="","",'[1]37_P_Ac'!B1918)</f>
        <v>#REF!</v>
      </c>
      <c r="C1915" s="14"/>
      <c r="D1915" s="14"/>
      <c r="E1915" s="14"/>
    </row>
    <row r="1916" spans="1:5">
      <c r="A1916" s="14"/>
      <c r="B1916" s="155" t="e">
        <f>IF('[1]37_P_Ac'!B1919="","",'[1]37_P_Ac'!B1919)</f>
        <v>#REF!</v>
      </c>
      <c r="C1916" s="14"/>
      <c r="D1916" s="14"/>
      <c r="E1916" s="14"/>
    </row>
    <row r="1917" spans="1:5">
      <c r="A1917" s="14"/>
      <c r="B1917" s="155" t="e">
        <f>IF('[1]37_P_Ac'!B1920="","",'[1]37_P_Ac'!B1920)</f>
        <v>#REF!</v>
      </c>
      <c r="C1917" s="14"/>
      <c r="D1917" s="14"/>
      <c r="E1917" s="14"/>
    </row>
    <row r="1918" spans="1:5">
      <c r="A1918" s="14"/>
      <c r="B1918" s="155" t="e">
        <f>IF('[1]37_P_Ac'!B1921="","",'[1]37_P_Ac'!B1921)</f>
        <v>#REF!</v>
      </c>
      <c r="C1918" s="14"/>
      <c r="D1918" s="14"/>
      <c r="E1918" s="14"/>
    </row>
    <row r="1919" spans="1:5">
      <c r="A1919" s="14"/>
      <c r="B1919" s="155" t="e">
        <f>IF('[1]37_P_Ac'!B1922="","",'[1]37_P_Ac'!B1922)</f>
        <v>#REF!</v>
      </c>
      <c r="C1919" s="14"/>
      <c r="D1919" s="14"/>
      <c r="E1919" s="14"/>
    </row>
    <row r="1920" spans="1:5">
      <c r="A1920" s="14"/>
      <c r="B1920" s="155" t="e">
        <f>IF('[1]37_P_Ac'!B1923="","",'[1]37_P_Ac'!B1923)</f>
        <v>#REF!</v>
      </c>
      <c r="C1920" s="14"/>
      <c r="D1920" s="14"/>
      <c r="E1920" s="14"/>
    </row>
    <row r="1921" spans="1:5">
      <c r="A1921" s="14"/>
      <c r="B1921" s="155" t="e">
        <f>IF('[1]37_P_Ac'!B1924="","",'[1]37_P_Ac'!B1924)</f>
        <v>#REF!</v>
      </c>
      <c r="C1921" s="14"/>
      <c r="D1921" s="14"/>
      <c r="E1921" s="14"/>
    </row>
    <row r="1922" spans="1:5">
      <c r="A1922" s="14"/>
      <c r="B1922" s="155" t="e">
        <f>IF('[1]37_P_Ac'!B1925="","",'[1]37_P_Ac'!B1925)</f>
        <v>#REF!</v>
      </c>
      <c r="C1922" s="14"/>
      <c r="D1922" s="14"/>
      <c r="E1922" s="14"/>
    </row>
    <row r="1923" spans="1:5">
      <c r="A1923" s="14"/>
      <c r="B1923" s="155" t="e">
        <f>IF('[1]37_P_Ac'!B1926="","",'[1]37_P_Ac'!B1926)</f>
        <v>#REF!</v>
      </c>
      <c r="C1923" s="14"/>
      <c r="D1923" s="14"/>
      <c r="E1923" s="14"/>
    </row>
    <row r="1924" spans="1:5">
      <c r="A1924" s="14"/>
      <c r="B1924" s="155" t="e">
        <f>IF('[1]37_P_Ac'!B1927="","",'[1]37_P_Ac'!B1927)</f>
        <v>#REF!</v>
      </c>
      <c r="C1924" s="14"/>
      <c r="D1924" s="14"/>
      <c r="E1924" s="14"/>
    </row>
    <row r="1925" spans="1:5">
      <c r="A1925" s="14"/>
      <c r="B1925" s="155" t="e">
        <f>IF('[1]37_P_Ac'!B1928="","",'[1]37_P_Ac'!B1928)</f>
        <v>#REF!</v>
      </c>
      <c r="C1925" s="14"/>
      <c r="D1925" s="14"/>
      <c r="E1925" s="14"/>
    </row>
    <row r="1926" spans="1:5">
      <c r="A1926" s="14"/>
      <c r="B1926" s="155" t="e">
        <f>IF('[1]37_P_Ac'!B1929="","",'[1]37_P_Ac'!B1929)</f>
        <v>#REF!</v>
      </c>
      <c r="C1926" s="14"/>
      <c r="D1926" s="14"/>
      <c r="E1926" s="14"/>
    </row>
    <row r="1927" spans="1:5">
      <c r="A1927" s="14"/>
      <c r="B1927" s="155" t="e">
        <f>IF('[1]37_P_Ac'!B1930="","",'[1]37_P_Ac'!B1930)</f>
        <v>#REF!</v>
      </c>
      <c r="C1927" s="14"/>
      <c r="D1927" s="14"/>
      <c r="E1927" s="14"/>
    </row>
    <row r="1928" spans="1:5">
      <c r="A1928" s="14"/>
      <c r="B1928" s="155" t="e">
        <f>IF('[1]37_P_Ac'!B1931="","",'[1]37_P_Ac'!B1931)</f>
        <v>#REF!</v>
      </c>
      <c r="C1928" s="14"/>
      <c r="D1928" s="14"/>
      <c r="E1928" s="14"/>
    </row>
    <row r="1929" spans="1:5">
      <c r="A1929" s="14"/>
      <c r="B1929" s="155" t="e">
        <f>IF('[1]37_P_Ac'!B1932="","",'[1]37_P_Ac'!B1932)</f>
        <v>#REF!</v>
      </c>
      <c r="C1929" s="14"/>
      <c r="D1929" s="14"/>
      <c r="E1929" s="14"/>
    </row>
    <row r="1930" spans="1:5">
      <c r="A1930" s="14"/>
      <c r="B1930" s="155" t="e">
        <f>IF('[1]37_P_Ac'!B1933="","",'[1]37_P_Ac'!B1933)</f>
        <v>#REF!</v>
      </c>
      <c r="C1930" s="14"/>
      <c r="D1930" s="14"/>
      <c r="E1930" s="14"/>
    </row>
    <row r="1931" spans="1:5">
      <c r="A1931" s="14"/>
      <c r="B1931" s="155" t="e">
        <f>IF('[1]37_P_Ac'!B1934="","",'[1]37_P_Ac'!B1934)</f>
        <v>#REF!</v>
      </c>
      <c r="C1931" s="14"/>
      <c r="D1931" s="14"/>
      <c r="E1931" s="14"/>
    </row>
    <row r="1932" spans="1:5">
      <c r="A1932" s="14"/>
      <c r="B1932" s="155" t="e">
        <f>IF('[1]37_P_Ac'!B1935="","",'[1]37_P_Ac'!B1935)</f>
        <v>#REF!</v>
      </c>
      <c r="C1932" s="14"/>
      <c r="D1932" s="14"/>
      <c r="E1932" s="14"/>
    </row>
    <row r="1933" spans="1:5">
      <c r="A1933" s="14"/>
      <c r="B1933" s="155" t="e">
        <f>IF('[1]37_P_Ac'!B1936="","",'[1]37_P_Ac'!B1936)</f>
        <v>#REF!</v>
      </c>
      <c r="C1933" s="14"/>
      <c r="D1933" s="14"/>
      <c r="E1933" s="14"/>
    </row>
    <row r="1934" spans="1:5">
      <c r="A1934" s="14"/>
      <c r="B1934" s="155" t="e">
        <f>IF('[1]37_P_Ac'!B1937="","",'[1]37_P_Ac'!B1937)</f>
        <v>#REF!</v>
      </c>
      <c r="C1934" s="14"/>
      <c r="D1934" s="14"/>
      <c r="E1934" s="14"/>
    </row>
    <row r="1935" spans="1:5">
      <c r="A1935" s="14"/>
      <c r="B1935" s="155" t="e">
        <f>IF('[1]37_P_Ac'!B1938="","",'[1]37_P_Ac'!B1938)</f>
        <v>#REF!</v>
      </c>
      <c r="C1935" s="14"/>
      <c r="D1935" s="14"/>
      <c r="E1935" s="14"/>
    </row>
    <row r="1936" spans="1:5">
      <c r="A1936" s="14"/>
      <c r="B1936" s="155" t="e">
        <f>IF('[1]37_P_Ac'!B1939="","",'[1]37_P_Ac'!B1939)</f>
        <v>#REF!</v>
      </c>
      <c r="C1936" s="14"/>
      <c r="D1936" s="14"/>
      <c r="E1936" s="14"/>
    </row>
    <row r="1937" spans="1:5">
      <c r="A1937" s="14"/>
      <c r="B1937" s="155" t="e">
        <f>IF('[1]37_P_Ac'!B1940="","",'[1]37_P_Ac'!B1940)</f>
        <v>#REF!</v>
      </c>
      <c r="C1937" s="14"/>
      <c r="D1937" s="14"/>
      <c r="E1937" s="14"/>
    </row>
    <row r="1938" spans="1:5">
      <c r="A1938" s="14"/>
      <c r="B1938" s="155" t="e">
        <f>IF('[1]37_P_Ac'!B1941="","",'[1]37_P_Ac'!B1941)</f>
        <v>#REF!</v>
      </c>
      <c r="C1938" s="14"/>
      <c r="D1938" s="14"/>
      <c r="E1938" s="14"/>
    </row>
    <row r="1939" spans="1:5">
      <c r="A1939" s="14"/>
      <c r="B1939" s="155" t="e">
        <f>IF('[1]37_P_Ac'!B1942="","",'[1]37_P_Ac'!B1942)</f>
        <v>#REF!</v>
      </c>
      <c r="C1939" s="14"/>
      <c r="D1939" s="14"/>
      <c r="E1939" s="14"/>
    </row>
    <row r="1940" spans="1:5">
      <c r="A1940" s="14"/>
      <c r="B1940" s="155" t="e">
        <f>IF('[1]37_P_Ac'!B1943="","",'[1]37_P_Ac'!B1943)</f>
        <v>#REF!</v>
      </c>
      <c r="C1940" s="14"/>
      <c r="D1940" s="14"/>
      <c r="E1940" s="14"/>
    </row>
    <row r="1941" spans="1:5">
      <c r="A1941" s="14"/>
      <c r="B1941" s="155" t="e">
        <f>IF('[1]37_P_Ac'!B1944="","",'[1]37_P_Ac'!B1944)</f>
        <v>#REF!</v>
      </c>
      <c r="C1941" s="14"/>
      <c r="D1941" s="14"/>
      <c r="E1941" s="14"/>
    </row>
    <row r="1942" spans="1:5">
      <c r="A1942" s="14"/>
      <c r="B1942" s="155" t="e">
        <f>IF('[1]37_P_Ac'!B1945="","",'[1]37_P_Ac'!B1945)</f>
        <v>#REF!</v>
      </c>
      <c r="C1942" s="14"/>
      <c r="D1942" s="14"/>
      <c r="E1942" s="14"/>
    </row>
    <row r="1943" spans="1:5">
      <c r="A1943" s="14"/>
      <c r="B1943" s="155" t="e">
        <f>IF('[1]37_P_Ac'!B1946="","",'[1]37_P_Ac'!B1946)</f>
        <v>#REF!</v>
      </c>
      <c r="C1943" s="14"/>
      <c r="D1943" s="14"/>
      <c r="E1943" s="14"/>
    </row>
    <row r="1944" spans="1:5">
      <c r="A1944" s="14"/>
      <c r="B1944" s="155" t="e">
        <f>IF('[1]37_P_Ac'!B1947="","",'[1]37_P_Ac'!B1947)</f>
        <v>#REF!</v>
      </c>
      <c r="C1944" s="14"/>
      <c r="D1944" s="14"/>
      <c r="E1944" s="14"/>
    </row>
    <row r="1945" spans="1:5">
      <c r="A1945" s="14"/>
      <c r="B1945" s="155" t="e">
        <f>IF('[1]37_P_Ac'!B1948="","",'[1]37_P_Ac'!B1948)</f>
        <v>#REF!</v>
      </c>
      <c r="C1945" s="14"/>
      <c r="D1945" s="14"/>
      <c r="E1945" s="14"/>
    </row>
    <row r="1946" spans="1:5">
      <c r="A1946" s="14"/>
      <c r="B1946" s="155" t="e">
        <f>IF('[1]37_P_Ac'!B1949="","",'[1]37_P_Ac'!B1949)</f>
        <v>#REF!</v>
      </c>
      <c r="C1946" s="14"/>
      <c r="D1946" s="14"/>
      <c r="E1946" s="14"/>
    </row>
    <row r="1947" spans="1:5">
      <c r="A1947" s="14"/>
      <c r="B1947" s="155" t="e">
        <f>IF('[1]37_P_Ac'!B1950="","",'[1]37_P_Ac'!B1950)</f>
        <v>#REF!</v>
      </c>
      <c r="C1947" s="14"/>
      <c r="D1947" s="14"/>
      <c r="E1947" s="14"/>
    </row>
    <row r="1948" spans="1:5">
      <c r="A1948" s="14"/>
      <c r="B1948" s="155" t="e">
        <f>IF('[1]37_P_Ac'!B1951="","",'[1]37_P_Ac'!B1951)</f>
        <v>#REF!</v>
      </c>
      <c r="C1948" s="14"/>
      <c r="D1948" s="14"/>
      <c r="E1948" s="14"/>
    </row>
    <row r="1949" spans="1:5">
      <c r="A1949" s="14"/>
      <c r="B1949" s="155" t="e">
        <f>IF('[1]37_P_Ac'!B1952="","",'[1]37_P_Ac'!B1952)</f>
        <v>#REF!</v>
      </c>
      <c r="C1949" s="14"/>
      <c r="D1949" s="14"/>
      <c r="E1949" s="14"/>
    </row>
    <row r="1950" spans="1:5">
      <c r="A1950" s="14"/>
      <c r="B1950" s="155" t="e">
        <f>IF('[1]37_P_Ac'!B1953="","",'[1]37_P_Ac'!B1953)</f>
        <v>#REF!</v>
      </c>
      <c r="C1950" s="14"/>
      <c r="D1950" s="14"/>
      <c r="E1950" s="14"/>
    </row>
    <row r="1951" spans="1:5">
      <c r="A1951" s="14"/>
      <c r="B1951" s="155" t="e">
        <f>IF('[1]37_P_Ac'!B1954="","",'[1]37_P_Ac'!B1954)</f>
        <v>#REF!</v>
      </c>
      <c r="C1951" s="14"/>
      <c r="D1951" s="14"/>
      <c r="E1951" s="14"/>
    </row>
    <row r="1952" spans="1:5">
      <c r="A1952" s="14"/>
      <c r="B1952" s="155" t="e">
        <f>IF('[1]37_P_Ac'!B1955="","",'[1]37_P_Ac'!B1955)</f>
        <v>#REF!</v>
      </c>
      <c r="C1952" s="14"/>
      <c r="D1952" s="14"/>
      <c r="E1952" s="14"/>
    </row>
    <row r="1953" spans="1:5">
      <c r="A1953" s="14"/>
      <c r="B1953" s="155" t="e">
        <f>IF('[1]37_P_Ac'!B1956="","",'[1]37_P_Ac'!B1956)</f>
        <v>#REF!</v>
      </c>
      <c r="C1953" s="14"/>
      <c r="D1953" s="14"/>
      <c r="E1953" s="14"/>
    </row>
    <row r="1954" spans="1:5">
      <c r="A1954" s="14"/>
      <c r="B1954" s="155" t="e">
        <f>IF('[1]37_P_Ac'!B1957="","",'[1]37_P_Ac'!B1957)</f>
        <v>#REF!</v>
      </c>
      <c r="C1954" s="14"/>
      <c r="D1954" s="14"/>
      <c r="E1954" s="14"/>
    </row>
    <row r="1955" spans="1:5">
      <c r="A1955" s="14"/>
      <c r="B1955" s="155" t="e">
        <f>IF('[1]37_P_Ac'!B1958="","",'[1]37_P_Ac'!B1958)</f>
        <v>#REF!</v>
      </c>
      <c r="C1955" s="14"/>
      <c r="D1955" s="14"/>
      <c r="E1955" s="14"/>
    </row>
    <row r="1956" spans="1:5">
      <c r="A1956" s="14"/>
      <c r="B1956" s="155" t="e">
        <f>IF('[1]37_P_Ac'!B1959="","",'[1]37_P_Ac'!B1959)</f>
        <v>#REF!</v>
      </c>
      <c r="C1956" s="14"/>
      <c r="D1956" s="14"/>
      <c r="E1956" s="14"/>
    </row>
    <row r="1957" spans="1:5">
      <c r="A1957" s="14"/>
      <c r="B1957" s="155" t="e">
        <f>IF('[1]37_P_Ac'!B1960="","",'[1]37_P_Ac'!B1960)</f>
        <v>#REF!</v>
      </c>
      <c r="C1957" s="14"/>
      <c r="D1957" s="14"/>
      <c r="E1957" s="14"/>
    </row>
    <row r="1958" spans="1:5">
      <c r="A1958" s="14"/>
      <c r="B1958" s="155" t="e">
        <f>IF('[1]37_P_Ac'!B1961="","",'[1]37_P_Ac'!B1961)</f>
        <v>#REF!</v>
      </c>
      <c r="C1958" s="14"/>
      <c r="D1958" s="14"/>
      <c r="E1958" s="14"/>
    </row>
    <row r="1959" spans="1:5">
      <c r="A1959" s="14"/>
      <c r="B1959" s="155" t="e">
        <f>IF('[1]37_P_Ac'!B1962="","",'[1]37_P_Ac'!B1962)</f>
        <v>#REF!</v>
      </c>
      <c r="C1959" s="14"/>
      <c r="D1959" s="14"/>
      <c r="E1959" s="14"/>
    </row>
    <row r="1960" spans="1:5">
      <c r="A1960" s="14"/>
      <c r="B1960" s="155" t="e">
        <f>IF('[1]37_P_Ac'!B1963="","",'[1]37_P_Ac'!B1963)</f>
        <v>#REF!</v>
      </c>
      <c r="C1960" s="14"/>
      <c r="D1960" s="14"/>
      <c r="E1960" s="14"/>
    </row>
    <row r="1961" spans="1:5">
      <c r="A1961" s="14"/>
      <c r="B1961" s="155" t="e">
        <f>IF('[1]37_P_Ac'!B1964="","",'[1]37_P_Ac'!B1964)</f>
        <v>#REF!</v>
      </c>
      <c r="C1961" s="14"/>
      <c r="D1961" s="14"/>
      <c r="E1961" s="14"/>
    </row>
    <row r="1962" spans="1:5">
      <c r="A1962" s="14"/>
      <c r="B1962" s="155" t="e">
        <f>IF('[1]37_P_Ac'!B1965="","",'[1]37_P_Ac'!B1965)</f>
        <v>#REF!</v>
      </c>
      <c r="C1962" s="14"/>
      <c r="D1962" s="14"/>
      <c r="E1962" s="14"/>
    </row>
    <row r="1963" spans="1:5">
      <c r="A1963" s="14"/>
      <c r="B1963" s="155" t="e">
        <f>IF('[1]37_P_Ac'!B1966="","",'[1]37_P_Ac'!B1966)</f>
        <v>#REF!</v>
      </c>
      <c r="C1963" s="14"/>
      <c r="D1963" s="14"/>
      <c r="E1963" s="14"/>
    </row>
    <row r="1964" spans="1:5">
      <c r="A1964" s="14"/>
      <c r="B1964" s="155" t="e">
        <f>IF('[1]37_P_Ac'!B1967="","",'[1]37_P_Ac'!B1967)</f>
        <v>#REF!</v>
      </c>
      <c r="C1964" s="14"/>
      <c r="D1964" s="14"/>
      <c r="E1964" s="14"/>
    </row>
    <row r="1965" spans="1:5">
      <c r="A1965" s="14"/>
      <c r="B1965" s="155" t="e">
        <f>IF('[1]37_P_Ac'!B1968="","",'[1]37_P_Ac'!B1968)</f>
        <v>#REF!</v>
      </c>
      <c r="C1965" s="14"/>
      <c r="D1965" s="14"/>
      <c r="E1965" s="14"/>
    </row>
    <row r="1966" spans="1:5">
      <c r="A1966" s="14"/>
      <c r="B1966" s="155" t="e">
        <f>IF('[1]37_P_Ac'!B1969="","",'[1]37_P_Ac'!B1969)</f>
        <v>#REF!</v>
      </c>
      <c r="C1966" s="14"/>
      <c r="D1966" s="14"/>
      <c r="E1966" s="14"/>
    </row>
    <row r="1967" spans="1:5">
      <c r="A1967" s="14"/>
      <c r="B1967" s="155" t="e">
        <f>IF('[1]37_P_Ac'!B1970="","",'[1]37_P_Ac'!B1970)</f>
        <v>#REF!</v>
      </c>
      <c r="C1967" s="14"/>
      <c r="D1967" s="14"/>
      <c r="E1967" s="14"/>
    </row>
    <row r="1968" spans="1:5">
      <c r="A1968" s="14"/>
      <c r="B1968" s="155" t="e">
        <f>IF('[1]37_P_Ac'!B1971="","",'[1]37_P_Ac'!B1971)</f>
        <v>#REF!</v>
      </c>
      <c r="C1968" s="14"/>
      <c r="D1968" s="14"/>
      <c r="E1968" s="14"/>
    </row>
    <row r="1969" spans="1:5">
      <c r="A1969" s="14"/>
      <c r="B1969" s="155" t="e">
        <f>IF('[1]37_P_Ac'!B1972="","",'[1]37_P_Ac'!B1972)</f>
        <v>#REF!</v>
      </c>
      <c r="C1969" s="14"/>
      <c r="D1969" s="14"/>
      <c r="E1969" s="14"/>
    </row>
    <row r="1970" spans="1:5">
      <c r="A1970" s="14"/>
      <c r="B1970" s="155" t="e">
        <f>IF('[1]37_P_Ac'!B1973="","",'[1]37_P_Ac'!B1973)</f>
        <v>#REF!</v>
      </c>
      <c r="C1970" s="14"/>
      <c r="D1970" s="14"/>
      <c r="E1970" s="14"/>
    </row>
    <row r="1971" spans="1:5">
      <c r="A1971" s="14"/>
      <c r="B1971" s="155" t="e">
        <f>IF('[1]37_P_Ac'!B1974="","",'[1]37_P_Ac'!B1974)</f>
        <v>#REF!</v>
      </c>
      <c r="C1971" s="14"/>
      <c r="D1971" s="14"/>
      <c r="E1971" s="14"/>
    </row>
    <row r="1972" spans="1:5">
      <c r="A1972" s="14"/>
      <c r="B1972" s="155" t="e">
        <f>IF('[1]37_P_Ac'!B1975="","",'[1]37_P_Ac'!B1975)</f>
        <v>#REF!</v>
      </c>
      <c r="C1972" s="14"/>
      <c r="D1972" s="14"/>
      <c r="E1972" s="14"/>
    </row>
    <row r="1973" spans="1:5">
      <c r="A1973" s="14"/>
      <c r="B1973" s="155" t="e">
        <f>IF('[1]37_P_Ac'!B1976="","",'[1]37_P_Ac'!B1976)</f>
        <v>#REF!</v>
      </c>
      <c r="C1973" s="14"/>
      <c r="D1973" s="14"/>
      <c r="E1973" s="14"/>
    </row>
    <row r="1974" spans="1:5">
      <c r="A1974" s="14"/>
      <c r="B1974" s="155" t="e">
        <f>IF('[1]37_P_Ac'!B1977="","",'[1]37_P_Ac'!B1977)</f>
        <v>#REF!</v>
      </c>
      <c r="C1974" s="14"/>
      <c r="D1974" s="14"/>
      <c r="E1974" s="14"/>
    </row>
    <row r="1975" spans="1:5">
      <c r="A1975" s="14"/>
      <c r="B1975" s="155" t="e">
        <f>IF('[1]37_P_Ac'!B1978="","",'[1]37_P_Ac'!B1978)</f>
        <v>#REF!</v>
      </c>
      <c r="C1975" s="14"/>
      <c r="D1975" s="14"/>
      <c r="E1975" s="14"/>
    </row>
    <row r="1976" spans="1:5">
      <c r="A1976" s="14"/>
      <c r="B1976" s="155" t="e">
        <f>IF('[1]37_P_Ac'!B1979="","",'[1]37_P_Ac'!B1979)</f>
        <v>#REF!</v>
      </c>
      <c r="C1976" s="14"/>
      <c r="D1976" s="14"/>
      <c r="E1976" s="14"/>
    </row>
    <row r="1977" spans="1:5">
      <c r="A1977" s="14"/>
      <c r="B1977" s="155" t="e">
        <f>IF('[1]37_P_Ac'!B1980="","",'[1]37_P_Ac'!B1980)</f>
        <v>#REF!</v>
      </c>
      <c r="C1977" s="14"/>
      <c r="D1977" s="14"/>
      <c r="E1977" s="14"/>
    </row>
    <row r="1978" spans="1:5">
      <c r="A1978" s="14"/>
      <c r="B1978" s="155" t="e">
        <f>IF('[1]37_P_Ac'!B1981="","",'[1]37_P_Ac'!B1981)</f>
        <v>#REF!</v>
      </c>
      <c r="C1978" s="14"/>
      <c r="D1978" s="14"/>
      <c r="E1978" s="14"/>
    </row>
    <row r="1979" spans="1:5">
      <c r="A1979" s="14"/>
      <c r="B1979" s="155" t="e">
        <f>IF('[1]37_P_Ac'!B1982="","",'[1]37_P_Ac'!B1982)</f>
        <v>#REF!</v>
      </c>
      <c r="C1979" s="14"/>
      <c r="D1979" s="14"/>
      <c r="E1979" s="14"/>
    </row>
    <row r="1980" spans="1:5">
      <c r="A1980" s="14"/>
      <c r="B1980" s="155" t="e">
        <f>IF('[1]37_P_Ac'!B1983="","",'[1]37_P_Ac'!B1983)</f>
        <v>#REF!</v>
      </c>
      <c r="C1980" s="14"/>
      <c r="D1980" s="14"/>
      <c r="E1980" s="14"/>
    </row>
    <row r="1981" spans="1:5">
      <c r="A1981" s="14"/>
      <c r="B1981" s="155" t="e">
        <f>IF('[1]37_P_Ac'!B1984="","",'[1]37_P_Ac'!B1984)</f>
        <v>#REF!</v>
      </c>
      <c r="C1981" s="14"/>
      <c r="D1981" s="14"/>
      <c r="E1981" s="14"/>
    </row>
    <row r="1982" spans="1:5">
      <c r="A1982" s="14"/>
      <c r="B1982" s="155" t="e">
        <f>IF('[1]37_P_Ac'!B1985="","",'[1]37_P_Ac'!B1985)</f>
        <v>#REF!</v>
      </c>
      <c r="C1982" s="14"/>
      <c r="D1982" s="14"/>
      <c r="E1982" s="14"/>
    </row>
    <row r="1983" spans="1:5">
      <c r="A1983" s="14"/>
      <c r="B1983" s="155" t="e">
        <f>IF('[1]37_P_Ac'!B1986="","",'[1]37_P_Ac'!B1986)</f>
        <v>#REF!</v>
      </c>
      <c r="C1983" s="14"/>
      <c r="D1983" s="14"/>
      <c r="E1983" s="14"/>
    </row>
    <row r="1984" spans="1:5">
      <c r="A1984" s="14"/>
      <c r="B1984" s="155" t="e">
        <f>IF('[1]37_P_Ac'!B1987="","",'[1]37_P_Ac'!B1987)</f>
        <v>#REF!</v>
      </c>
      <c r="C1984" s="14"/>
      <c r="D1984" s="14"/>
      <c r="E1984" s="14"/>
    </row>
    <row r="1985" spans="1:5">
      <c r="A1985" s="14"/>
      <c r="B1985" s="155" t="e">
        <f>IF('[1]37_P_Ac'!B1988="","",'[1]37_P_Ac'!B1988)</f>
        <v>#REF!</v>
      </c>
      <c r="C1985" s="14"/>
      <c r="D1985" s="14"/>
      <c r="E1985" s="14"/>
    </row>
    <row r="1986" spans="1:5">
      <c r="A1986" s="14"/>
      <c r="B1986" s="155" t="e">
        <f>IF('[1]37_P_Ac'!B1989="","",'[1]37_P_Ac'!B1989)</f>
        <v>#REF!</v>
      </c>
      <c r="C1986" s="14"/>
      <c r="D1986" s="14"/>
      <c r="E1986" s="14"/>
    </row>
    <row r="1987" spans="1:5">
      <c r="A1987" s="14"/>
      <c r="B1987" s="155" t="e">
        <f>IF('[1]37_P_Ac'!B1990="","",'[1]37_P_Ac'!B1990)</f>
        <v>#REF!</v>
      </c>
      <c r="C1987" s="14"/>
      <c r="D1987" s="14"/>
      <c r="E1987" s="14"/>
    </row>
    <row r="1988" spans="1:5">
      <c r="A1988" s="14"/>
      <c r="B1988" s="155" t="e">
        <f>IF('[1]37_P_Ac'!B1991="","",'[1]37_P_Ac'!B1991)</f>
        <v>#REF!</v>
      </c>
      <c r="C1988" s="14"/>
      <c r="D1988" s="14"/>
      <c r="E1988" s="14"/>
    </row>
    <row r="1989" spans="1:5">
      <c r="A1989" s="14"/>
      <c r="B1989" s="155" t="e">
        <f>IF('[1]37_P_Ac'!B1992="","",'[1]37_P_Ac'!B1992)</f>
        <v>#REF!</v>
      </c>
      <c r="C1989" s="14"/>
      <c r="D1989" s="14"/>
      <c r="E1989" s="14"/>
    </row>
    <row r="1990" spans="1:5">
      <c r="A1990" s="14"/>
      <c r="B1990" s="155" t="e">
        <f>IF('[1]37_P_Ac'!B1993="","",'[1]37_P_Ac'!B1993)</f>
        <v>#REF!</v>
      </c>
      <c r="C1990" s="14"/>
      <c r="D1990" s="14"/>
      <c r="E1990" s="14"/>
    </row>
    <row r="1991" spans="1:5">
      <c r="A1991" s="14"/>
      <c r="B1991" s="155" t="e">
        <f>IF('[1]37_P_Ac'!B1994="","",'[1]37_P_Ac'!B1994)</f>
        <v>#REF!</v>
      </c>
      <c r="C1991" s="14"/>
      <c r="D1991" s="14"/>
      <c r="E1991" s="14"/>
    </row>
    <row r="1992" spans="1:5">
      <c r="A1992" s="14"/>
      <c r="B1992" s="155" t="e">
        <f>IF('[1]37_P_Ac'!B1995="","",'[1]37_P_Ac'!B1995)</f>
        <v>#REF!</v>
      </c>
      <c r="C1992" s="14"/>
      <c r="D1992" s="14"/>
      <c r="E1992" s="14"/>
    </row>
    <row r="1993" spans="1:5">
      <c r="A1993" s="14"/>
      <c r="B1993" s="155" t="e">
        <f>IF('[1]37_P_Ac'!B1996="","",'[1]37_P_Ac'!B1996)</f>
        <v>#REF!</v>
      </c>
      <c r="C1993" s="14"/>
      <c r="D1993" s="14"/>
      <c r="E1993" s="14"/>
    </row>
    <row r="1994" spans="1:5">
      <c r="A1994" s="14"/>
      <c r="B1994" s="155" t="e">
        <f>IF('[1]37_P_Ac'!B1997="","",'[1]37_P_Ac'!B1997)</f>
        <v>#REF!</v>
      </c>
      <c r="C1994" s="14"/>
      <c r="D1994" s="14"/>
      <c r="E1994" s="14"/>
    </row>
    <row r="1995" spans="1:5">
      <c r="A1995" s="14"/>
      <c r="B1995" s="155" t="e">
        <f>IF('[1]37_P_Ac'!B1998="","",'[1]37_P_Ac'!B1998)</f>
        <v>#REF!</v>
      </c>
      <c r="C1995" s="14"/>
      <c r="D1995" s="14"/>
      <c r="E1995" s="14"/>
    </row>
    <row r="1996" spans="1:5">
      <c r="A1996" s="14"/>
      <c r="B1996" s="155" t="e">
        <f>IF('[1]37_P_Ac'!B1999="","",'[1]37_P_Ac'!B1999)</f>
        <v>#REF!</v>
      </c>
      <c r="C1996" s="14"/>
      <c r="D1996" s="14"/>
      <c r="E1996" s="14"/>
    </row>
    <row r="1997" spans="1:5">
      <c r="A1997" s="14"/>
      <c r="B1997" s="155" t="e">
        <f>IF('[1]37_P_Ac'!B2000="","",'[1]37_P_Ac'!B2000)</f>
        <v>#REF!</v>
      </c>
      <c r="C1997" s="14"/>
      <c r="D1997" s="14"/>
      <c r="E1997" s="14"/>
    </row>
    <row r="1998" spans="1:5">
      <c r="A1998" s="14"/>
      <c r="B1998" s="155" t="e">
        <f>IF('[1]37_P_Ac'!B2001="","",'[1]37_P_Ac'!B2001)</f>
        <v>#REF!</v>
      </c>
      <c r="C1998" s="14"/>
      <c r="D1998" s="14"/>
      <c r="E1998" s="14"/>
    </row>
    <row r="1999" spans="1:5">
      <c r="A1999" s="14"/>
      <c r="B1999" s="155" t="e">
        <f>IF('[1]37_P_Ac'!B2002="","",'[1]37_P_Ac'!B2002)</f>
        <v>#REF!</v>
      </c>
      <c r="C1999" s="14"/>
      <c r="D1999" s="14"/>
      <c r="E1999" s="14"/>
    </row>
    <row r="2000" spans="1:5">
      <c r="A2000" s="14"/>
      <c r="B2000" s="155" t="e">
        <f>IF('[1]37_P_Ac'!B2003="","",'[1]37_P_Ac'!B2003)</f>
        <v>#REF!</v>
      </c>
      <c r="C2000" s="14"/>
      <c r="D2000" s="14"/>
      <c r="E2000" s="14"/>
    </row>
    <row r="2001" spans="1:5">
      <c r="A2001" s="14"/>
      <c r="B2001" s="155" t="e">
        <f>IF('[1]37_P_Ac'!B2004="","",'[1]37_P_Ac'!B2004)</f>
        <v>#REF!</v>
      </c>
      <c r="C2001" s="14"/>
      <c r="D2001" s="14"/>
      <c r="E2001" s="14"/>
    </row>
    <row r="2002" spans="1:5">
      <c r="A2002" s="14"/>
      <c r="B2002" s="155" t="e">
        <f>IF('[1]37_P_Ac'!B2005="","",'[1]37_P_Ac'!B2005)</f>
        <v>#REF!</v>
      </c>
      <c r="C2002" s="14"/>
      <c r="D2002" s="14"/>
      <c r="E2002" s="14"/>
    </row>
    <row r="2003" spans="1:5">
      <c r="A2003" s="14"/>
      <c r="B2003" s="155" t="e">
        <f>IF('[1]37_P_Ac'!B2006="","",'[1]37_P_Ac'!B2006)</f>
        <v>#REF!</v>
      </c>
      <c r="C2003" s="14"/>
      <c r="D2003" s="14"/>
      <c r="E2003" s="14"/>
    </row>
    <row r="2004" spans="1:5">
      <c r="A2004" s="14"/>
      <c r="B2004" s="155" t="e">
        <f>IF('[1]37_P_Ac'!B2007="","",'[1]37_P_Ac'!B2007)</f>
        <v>#REF!</v>
      </c>
      <c r="C2004" s="14"/>
      <c r="D2004" s="14"/>
      <c r="E2004" s="14"/>
    </row>
    <row r="2005" spans="1:5">
      <c r="A2005" s="14"/>
      <c r="B2005" s="155" t="e">
        <f>IF('[1]37_P_Ac'!B2008="","",'[1]37_P_Ac'!B2008)</f>
        <v>#REF!</v>
      </c>
      <c r="C2005" s="14"/>
      <c r="D2005" s="14"/>
      <c r="E2005" s="14"/>
    </row>
    <row r="2006" spans="1:5">
      <c r="A2006" s="14"/>
      <c r="B2006" s="155" t="e">
        <f>IF('[1]37_P_Ac'!B2009="","",'[1]37_P_Ac'!B2009)</f>
        <v>#REF!</v>
      </c>
      <c r="C2006" s="14"/>
      <c r="D2006" s="14"/>
      <c r="E2006" s="14"/>
    </row>
  </sheetData>
  <mergeCells count="3">
    <mergeCell ref="B1:D1"/>
    <mergeCell ref="B2:D2"/>
    <mergeCell ref="B3:D3"/>
  </mergeCells>
  <conditionalFormatting sqref="A10:B11 C10:D65532 B12:B15 A12:A65532">
    <cfRule type="containsBlanks" dxfId="25" priority="4">
      <formula>LEN(TRIM(A10))=0</formula>
    </cfRule>
  </conditionalFormatting>
  <conditionalFormatting sqref="B16">
    <cfRule type="containsBlanks" dxfId="24" priority="2">
      <formula>LEN(TRIM(B16))=0</formula>
    </cfRule>
  </conditionalFormatting>
  <conditionalFormatting sqref="B1:B3">
    <cfRule type="containsBlanks" dxfId="23" priority="1">
      <formula>LEN(TRIM(B1))=0</formula>
    </cfRule>
  </conditionalFormatting>
  <dataValidations count="1">
    <dataValidation type="list" allowBlank="1" showInputMessage="1" showErrorMessage="1" sqref="C10:C65532">
      <formula1>"Evet,Hayır"</formula1>
    </dataValidation>
  </dataValidations>
  <hyperlinks>
    <hyperlink ref="E1" location="'1_GO'!A1" display="Anasayfa"/>
  </hyperlinks>
  <pageMargins left="0.7" right="0.7" top="0.75" bottom="0.75" header="0.3" footer="0.3"/>
  <legacyDrawing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700"/>
  <sheetViews>
    <sheetView workbookViewId="0">
      <selection sqref="A1:XFD1048576"/>
    </sheetView>
  </sheetViews>
  <sheetFormatPr defaultRowHeight="12.75"/>
  <cols>
    <col min="1" max="1" width="5" style="12" customWidth="1"/>
    <col min="2" max="2" width="25.625" style="34" customWidth="1"/>
    <col min="3" max="3" width="24" style="34" customWidth="1"/>
    <col min="4" max="4" width="18.625" style="157" customWidth="1"/>
    <col min="5" max="5" width="20" style="157" customWidth="1"/>
    <col min="6" max="7" width="11.375" style="157" customWidth="1"/>
    <col min="8" max="8" width="12.375" style="157" customWidth="1"/>
    <col min="9" max="16384" width="9" style="2"/>
  </cols>
  <sheetData>
    <row r="1" spans="1:8">
      <c r="A1" s="1" t="s">
        <v>783</v>
      </c>
      <c r="B1" s="200" t="str">
        <f>IF('1_GO'!C3="","",'1_GO'!C3)</f>
        <v>Muhakemat Süreç Grubu</v>
      </c>
      <c r="C1" s="200"/>
      <c r="D1" s="200"/>
      <c r="E1" s="2"/>
      <c r="F1" s="2"/>
      <c r="G1" s="2"/>
      <c r="H1" s="2"/>
    </row>
    <row r="2" spans="1:8">
      <c r="A2" s="1" t="s">
        <v>785</v>
      </c>
      <c r="B2" s="201" t="str">
        <f>IF('1_GO'!C4="","",'1_GO'!C4)</f>
        <v>Dava Takip Süreci Ana Süreci</v>
      </c>
      <c r="C2" s="201"/>
      <c r="D2" s="201"/>
      <c r="E2" s="2"/>
      <c r="F2" s="2"/>
      <c r="G2" s="2"/>
      <c r="H2" s="2"/>
    </row>
    <row r="3" spans="1:8">
      <c r="A3" s="1" t="s">
        <v>784</v>
      </c>
      <c r="B3" s="202" t="str">
        <f>IF('1_GO'!C5="","",'1_GO'!C5)</f>
        <v>Hukuk Davalarını Açma ve Takip Etme Süreci</v>
      </c>
      <c r="C3" s="202"/>
      <c r="D3" s="202"/>
      <c r="E3" s="2"/>
      <c r="F3" s="2"/>
      <c r="G3" s="2"/>
      <c r="H3" s="2"/>
    </row>
    <row r="4" spans="1:8">
      <c r="A4" s="2"/>
      <c r="B4" s="2"/>
      <c r="C4" s="2"/>
      <c r="D4" s="2"/>
      <c r="E4" s="2"/>
      <c r="F4" s="2"/>
      <c r="G4" s="2"/>
      <c r="H4" s="2"/>
    </row>
    <row r="5" spans="1:8" ht="18">
      <c r="A5" s="6" t="s">
        <v>1174</v>
      </c>
      <c r="B5" s="7"/>
      <c r="C5" s="8"/>
      <c r="D5" s="2"/>
      <c r="E5" s="2"/>
      <c r="F5" s="2"/>
      <c r="G5" s="2"/>
      <c r="H5" s="2"/>
    </row>
    <row r="6" spans="1:8">
      <c r="A6" s="9"/>
      <c r="B6" s="10"/>
      <c r="C6" s="11"/>
      <c r="D6" s="2"/>
      <c r="E6" s="2"/>
      <c r="F6" s="2"/>
      <c r="G6" s="2"/>
      <c r="H6" s="2"/>
    </row>
    <row r="7" spans="1:8" ht="18.75">
      <c r="A7" s="103"/>
      <c r="B7" s="2"/>
      <c r="C7" s="2"/>
      <c r="D7" s="2"/>
      <c r="E7" s="2"/>
      <c r="F7" s="156"/>
      <c r="G7" s="2"/>
      <c r="H7" s="2"/>
    </row>
    <row r="8" spans="1:8" ht="25.5">
      <c r="A8" s="1" t="s">
        <v>781</v>
      </c>
      <c r="B8" s="1" t="s">
        <v>1175</v>
      </c>
      <c r="C8" s="1" t="s">
        <v>1176</v>
      </c>
      <c r="D8" s="1" t="s">
        <v>1177</v>
      </c>
      <c r="E8" s="1" t="s">
        <v>1178</v>
      </c>
      <c r="F8" s="15" t="s">
        <v>1179</v>
      </c>
      <c r="G8" s="1" t="s">
        <v>1180</v>
      </c>
      <c r="H8" s="1" t="s">
        <v>1181</v>
      </c>
    </row>
    <row r="9" spans="1:8" ht="27.75" customHeight="1">
      <c r="A9" s="12">
        <v>1</v>
      </c>
      <c r="B9" s="34" t="s">
        <v>1182</v>
      </c>
      <c r="C9" s="34" t="s">
        <v>1183</v>
      </c>
      <c r="D9" s="157" t="s">
        <v>1184</v>
      </c>
      <c r="E9" s="158" t="s">
        <v>1185</v>
      </c>
      <c r="F9" s="157">
        <v>3</v>
      </c>
      <c r="G9" s="157">
        <v>3</v>
      </c>
      <c r="H9" s="157">
        <f>F9*G9</f>
        <v>9</v>
      </c>
    </row>
    <row r="10" spans="1:8">
      <c r="H10" s="157">
        <f t="shared" ref="H10:H73" si="0">F10*G10</f>
        <v>0</v>
      </c>
    </row>
    <row r="11" spans="1:8">
      <c r="H11" s="157">
        <f t="shared" si="0"/>
        <v>0</v>
      </c>
    </row>
    <row r="12" spans="1:8">
      <c r="H12" s="157">
        <f t="shared" si="0"/>
        <v>0</v>
      </c>
    </row>
    <row r="13" spans="1:8">
      <c r="H13" s="157">
        <f t="shared" si="0"/>
        <v>0</v>
      </c>
    </row>
    <row r="14" spans="1:8">
      <c r="H14" s="157">
        <f t="shared" si="0"/>
        <v>0</v>
      </c>
    </row>
    <row r="15" spans="1:8">
      <c r="H15" s="157">
        <f t="shared" si="0"/>
        <v>0</v>
      </c>
    </row>
    <row r="16" spans="1:8">
      <c r="H16" s="157">
        <f t="shared" si="0"/>
        <v>0</v>
      </c>
    </row>
    <row r="17" spans="8:8" s="2" customFormat="1">
      <c r="H17" s="157">
        <f t="shared" si="0"/>
        <v>0</v>
      </c>
    </row>
    <row r="18" spans="8:8" s="2" customFormat="1">
      <c r="H18" s="157">
        <f t="shared" si="0"/>
        <v>0</v>
      </c>
    </row>
    <row r="19" spans="8:8" s="2" customFormat="1">
      <c r="H19" s="157">
        <f t="shared" si="0"/>
        <v>0</v>
      </c>
    </row>
    <row r="20" spans="8:8" s="2" customFormat="1">
      <c r="H20" s="157">
        <f t="shared" si="0"/>
        <v>0</v>
      </c>
    </row>
    <row r="21" spans="8:8" s="2" customFormat="1">
      <c r="H21" s="157">
        <f t="shared" si="0"/>
        <v>0</v>
      </c>
    </row>
    <row r="22" spans="8:8" s="2" customFormat="1">
      <c r="H22" s="157">
        <f t="shared" si="0"/>
        <v>0</v>
      </c>
    </row>
    <row r="23" spans="8:8" s="2" customFormat="1">
      <c r="H23" s="157">
        <f t="shared" si="0"/>
        <v>0</v>
      </c>
    </row>
    <row r="24" spans="8:8" s="2" customFormat="1">
      <c r="H24" s="157">
        <f t="shared" si="0"/>
        <v>0</v>
      </c>
    </row>
    <row r="25" spans="8:8" s="2" customFormat="1">
      <c r="H25" s="157">
        <f t="shared" si="0"/>
        <v>0</v>
      </c>
    </row>
    <row r="26" spans="8:8" s="2" customFormat="1">
      <c r="H26" s="157">
        <f t="shared" si="0"/>
        <v>0</v>
      </c>
    </row>
    <row r="27" spans="8:8" s="2" customFormat="1">
      <c r="H27" s="157">
        <f t="shared" si="0"/>
        <v>0</v>
      </c>
    </row>
    <row r="28" spans="8:8" s="2" customFormat="1">
      <c r="H28" s="157">
        <f t="shared" si="0"/>
        <v>0</v>
      </c>
    </row>
    <row r="29" spans="8:8" s="2" customFormat="1">
      <c r="H29" s="157">
        <f t="shared" si="0"/>
        <v>0</v>
      </c>
    </row>
    <row r="30" spans="8:8" s="2" customFormat="1">
      <c r="H30" s="157">
        <f t="shared" si="0"/>
        <v>0</v>
      </c>
    </row>
    <row r="31" spans="8:8" s="2" customFormat="1">
      <c r="H31" s="157">
        <f t="shared" si="0"/>
        <v>0</v>
      </c>
    </row>
    <row r="32" spans="8:8" s="2" customFormat="1">
      <c r="H32" s="157">
        <f t="shared" si="0"/>
        <v>0</v>
      </c>
    </row>
    <row r="33" spans="8:8" s="2" customFormat="1">
      <c r="H33" s="157">
        <f t="shared" si="0"/>
        <v>0</v>
      </c>
    </row>
    <row r="34" spans="8:8" s="2" customFormat="1">
      <c r="H34" s="157">
        <f t="shared" si="0"/>
        <v>0</v>
      </c>
    </row>
    <row r="35" spans="8:8" s="2" customFormat="1">
      <c r="H35" s="157">
        <f t="shared" si="0"/>
        <v>0</v>
      </c>
    </row>
    <row r="36" spans="8:8" s="2" customFormat="1">
      <c r="H36" s="157">
        <f t="shared" si="0"/>
        <v>0</v>
      </c>
    </row>
    <row r="37" spans="8:8" s="2" customFormat="1">
      <c r="H37" s="157">
        <f t="shared" si="0"/>
        <v>0</v>
      </c>
    </row>
    <row r="38" spans="8:8" s="2" customFormat="1">
      <c r="H38" s="157">
        <f t="shared" si="0"/>
        <v>0</v>
      </c>
    </row>
    <row r="39" spans="8:8" s="2" customFormat="1">
      <c r="H39" s="157">
        <f t="shared" si="0"/>
        <v>0</v>
      </c>
    </row>
    <row r="40" spans="8:8" s="2" customFormat="1">
      <c r="H40" s="157">
        <f t="shared" si="0"/>
        <v>0</v>
      </c>
    </row>
    <row r="41" spans="8:8" s="2" customFormat="1">
      <c r="H41" s="157">
        <f t="shared" si="0"/>
        <v>0</v>
      </c>
    </row>
    <row r="42" spans="8:8" s="2" customFormat="1">
      <c r="H42" s="157">
        <f t="shared" si="0"/>
        <v>0</v>
      </c>
    </row>
    <row r="43" spans="8:8" s="2" customFormat="1">
      <c r="H43" s="157">
        <f t="shared" si="0"/>
        <v>0</v>
      </c>
    </row>
    <row r="44" spans="8:8" s="2" customFormat="1">
      <c r="H44" s="157">
        <f t="shared" si="0"/>
        <v>0</v>
      </c>
    </row>
    <row r="45" spans="8:8" s="2" customFormat="1">
      <c r="H45" s="157">
        <f t="shared" si="0"/>
        <v>0</v>
      </c>
    </row>
    <row r="46" spans="8:8" s="2" customFormat="1">
      <c r="H46" s="157">
        <f t="shared" si="0"/>
        <v>0</v>
      </c>
    </row>
    <row r="47" spans="8:8" s="2" customFormat="1">
      <c r="H47" s="157">
        <f t="shared" si="0"/>
        <v>0</v>
      </c>
    </row>
    <row r="48" spans="8:8" s="2" customFormat="1">
      <c r="H48" s="157">
        <f t="shared" si="0"/>
        <v>0</v>
      </c>
    </row>
    <row r="49" spans="8:8" s="2" customFormat="1">
      <c r="H49" s="157">
        <f t="shared" si="0"/>
        <v>0</v>
      </c>
    </row>
    <row r="50" spans="8:8" s="2" customFormat="1">
      <c r="H50" s="157">
        <f t="shared" si="0"/>
        <v>0</v>
      </c>
    </row>
    <row r="51" spans="8:8" s="2" customFormat="1">
      <c r="H51" s="157">
        <f t="shared" si="0"/>
        <v>0</v>
      </c>
    </row>
    <row r="52" spans="8:8" s="2" customFormat="1">
      <c r="H52" s="157">
        <f t="shared" si="0"/>
        <v>0</v>
      </c>
    </row>
    <row r="53" spans="8:8" s="2" customFormat="1">
      <c r="H53" s="157">
        <f t="shared" si="0"/>
        <v>0</v>
      </c>
    </row>
    <row r="54" spans="8:8" s="2" customFormat="1">
      <c r="H54" s="157">
        <f t="shared" si="0"/>
        <v>0</v>
      </c>
    </row>
    <row r="55" spans="8:8" s="2" customFormat="1">
      <c r="H55" s="157">
        <f t="shared" si="0"/>
        <v>0</v>
      </c>
    </row>
    <row r="56" spans="8:8" s="2" customFormat="1">
      <c r="H56" s="157">
        <f t="shared" si="0"/>
        <v>0</v>
      </c>
    </row>
    <row r="57" spans="8:8" s="2" customFormat="1">
      <c r="H57" s="157">
        <f t="shared" si="0"/>
        <v>0</v>
      </c>
    </row>
    <row r="58" spans="8:8" s="2" customFormat="1">
      <c r="H58" s="157">
        <f t="shared" si="0"/>
        <v>0</v>
      </c>
    </row>
    <row r="59" spans="8:8" s="2" customFormat="1">
      <c r="H59" s="157">
        <f t="shared" si="0"/>
        <v>0</v>
      </c>
    </row>
    <row r="60" spans="8:8" s="2" customFormat="1">
      <c r="H60" s="157">
        <f t="shared" si="0"/>
        <v>0</v>
      </c>
    </row>
    <row r="61" spans="8:8" s="2" customFormat="1">
      <c r="H61" s="157">
        <f t="shared" si="0"/>
        <v>0</v>
      </c>
    </row>
    <row r="62" spans="8:8" s="2" customFormat="1">
      <c r="H62" s="157">
        <f t="shared" si="0"/>
        <v>0</v>
      </c>
    </row>
    <row r="63" spans="8:8" s="2" customFormat="1">
      <c r="H63" s="157">
        <f t="shared" si="0"/>
        <v>0</v>
      </c>
    </row>
    <row r="64" spans="8:8" s="2" customFormat="1">
      <c r="H64" s="157">
        <f t="shared" si="0"/>
        <v>0</v>
      </c>
    </row>
    <row r="65" spans="8:8" s="2" customFormat="1">
      <c r="H65" s="157">
        <f t="shared" si="0"/>
        <v>0</v>
      </c>
    </row>
    <row r="66" spans="8:8" s="2" customFormat="1">
      <c r="H66" s="157">
        <f t="shared" si="0"/>
        <v>0</v>
      </c>
    </row>
    <row r="67" spans="8:8" s="2" customFormat="1">
      <c r="H67" s="157">
        <f t="shared" si="0"/>
        <v>0</v>
      </c>
    </row>
    <row r="68" spans="8:8" s="2" customFormat="1">
      <c r="H68" s="157">
        <f t="shared" si="0"/>
        <v>0</v>
      </c>
    </row>
    <row r="69" spans="8:8" s="2" customFormat="1">
      <c r="H69" s="157">
        <f t="shared" si="0"/>
        <v>0</v>
      </c>
    </row>
    <row r="70" spans="8:8" s="2" customFormat="1">
      <c r="H70" s="157">
        <f t="shared" si="0"/>
        <v>0</v>
      </c>
    </row>
    <row r="71" spans="8:8" s="2" customFormat="1">
      <c r="H71" s="157">
        <f t="shared" si="0"/>
        <v>0</v>
      </c>
    </row>
    <row r="72" spans="8:8" s="2" customFormat="1">
      <c r="H72" s="157">
        <f t="shared" si="0"/>
        <v>0</v>
      </c>
    </row>
    <row r="73" spans="8:8" s="2" customFormat="1">
      <c r="H73" s="157">
        <f t="shared" si="0"/>
        <v>0</v>
      </c>
    </row>
    <row r="74" spans="8:8" s="2" customFormat="1">
      <c r="H74" s="157">
        <f t="shared" ref="H74:H137" si="1">F74*G74</f>
        <v>0</v>
      </c>
    </row>
    <row r="75" spans="8:8" s="2" customFormat="1">
      <c r="H75" s="157">
        <f t="shared" si="1"/>
        <v>0</v>
      </c>
    </row>
    <row r="76" spans="8:8" s="2" customFormat="1">
      <c r="H76" s="157">
        <f t="shared" si="1"/>
        <v>0</v>
      </c>
    </row>
    <row r="77" spans="8:8" s="2" customFormat="1">
      <c r="H77" s="157">
        <f t="shared" si="1"/>
        <v>0</v>
      </c>
    </row>
    <row r="78" spans="8:8" s="2" customFormat="1">
      <c r="H78" s="157">
        <f t="shared" si="1"/>
        <v>0</v>
      </c>
    </row>
    <row r="79" spans="8:8" s="2" customFormat="1">
      <c r="H79" s="157">
        <f t="shared" si="1"/>
        <v>0</v>
      </c>
    </row>
    <row r="80" spans="8:8" s="2" customFormat="1">
      <c r="H80" s="157">
        <f t="shared" si="1"/>
        <v>0</v>
      </c>
    </row>
    <row r="81" spans="8:8" s="2" customFormat="1">
      <c r="H81" s="157">
        <f t="shared" si="1"/>
        <v>0</v>
      </c>
    </row>
    <row r="82" spans="8:8" s="2" customFormat="1">
      <c r="H82" s="157">
        <f t="shared" si="1"/>
        <v>0</v>
      </c>
    </row>
    <row r="83" spans="8:8" s="2" customFormat="1">
      <c r="H83" s="157">
        <f t="shared" si="1"/>
        <v>0</v>
      </c>
    </row>
    <row r="84" spans="8:8" s="2" customFormat="1">
      <c r="H84" s="157">
        <f t="shared" si="1"/>
        <v>0</v>
      </c>
    </row>
    <row r="85" spans="8:8" s="2" customFormat="1">
      <c r="H85" s="157">
        <f t="shared" si="1"/>
        <v>0</v>
      </c>
    </row>
    <row r="86" spans="8:8" s="2" customFormat="1">
      <c r="H86" s="157">
        <f t="shared" si="1"/>
        <v>0</v>
      </c>
    </row>
    <row r="87" spans="8:8" s="2" customFormat="1">
      <c r="H87" s="157">
        <f t="shared" si="1"/>
        <v>0</v>
      </c>
    </row>
    <row r="88" spans="8:8" s="2" customFormat="1">
      <c r="H88" s="157">
        <f t="shared" si="1"/>
        <v>0</v>
      </c>
    </row>
    <row r="89" spans="8:8" s="2" customFormat="1">
      <c r="H89" s="157">
        <f t="shared" si="1"/>
        <v>0</v>
      </c>
    </row>
    <row r="90" spans="8:8" s="2" customFormat="1">
      <c r="H90" s="157">
        <f t="shared" si="1"/>
        <v>0</v>
      </c>
    </row>
    <row r="91" spans="8:8" s="2" customFormat="1">
      <c r="H91" s="157">
        <f t="shared" si="1"/>
        <v>0</v>
      </c>
    </row>
    <row r="92" spans="8:8" s="2" customFormat="1">
      <c r="H92" s="157">
        <f t="shared" si="1"/>
        <v>0</v>
      </c>
    </row>
    <row r="93" spans="8:8" s="2" customFormat="1">
      <c r="H93" s="157">
        <f t="shared" si="1"/>
        <v>0</v>
      </c>
    </row>
    <row r="94" spans="8:8" s="2" customFormat="1">
      <c r="H94" s="157">
        <f t="shared" si="1"/>
        <v>0</v>
      </c>
    </row>
    <row r="95" spans="8:8" s="2" customFormat="1">
      <c r="H95" s="157">
        <f t="shared" si="1"/>
        <v>0</v>
      </c>
    </row>
    <row r="96" spans="8:8" s="2" customFormat="1">
      <c r="H96" s="157">
        <f t="shared" si="1"/>
        <v>0</v>
      </c>
    </row>
    <row r="97" spans="8:8" s="2" customFormat="1">
      <c r="H97" s="157">
        <f t="shared" si="1"/>
        <v>0</v>
      </c>
    </row>
    <row r="98" spans="8:8" s="2" customFormat="1">
      <c r="H98" s="157">
        <f t="shared" si="1"/>
        <v>0</v>
      </c>
    </row>
    <row r="99" spans="8:8" s="2" customFormat="1">
      <c r="H99" s="157">
        <f t="shared" si="1"/>
        <v>0</v>
      </c>
    </row>
    <row r="100" spans="8:8" s="2" customFormat="1">
      <c r="H100" s="157">
        <f t="shared" si="1"/>
        <v>0</v>
      </c>
    </row>
    <row r="101" spans="8:8" s="2" customFormat="1">
      <c r="H101" s="157">
        <f t="shared" si="1"/>
        <v>0</v>
      </c>
    </row>
    <row r="102" spans="8:8" s="2" customFormat="1">
      <c r="H102" s="157">
        <f t="shared" si="1"/>
        <v>0</v>
      </c>
    </row>
    <row r="103" spans="8:8" s="2" customFormat="1">
      <c r="H103" s="157">
        <f t="shared" si="1"/>
        <v>0</v>
      </c>
    </row>
    <row r="104" spans="8:8" s="2" customFormat="1">
      <c r="H104" s="157">
        <f t="shared" si="1"/>
        <v>0</v>
      </c>
    </row>
    <row r="105" spans="8:8" s="2" customFormat="1">
      <c r="H105" s="157">
        <f t="shared" si="1"/>
        <v>0</v>
      </c>
    </row>
    <row r="106" spans="8:8" s="2" customFormat="1">
      <c r="H106" s="157">
        <f t="shared" si="1"/>
        <v>0</v>
      </c>
    </row>
    <row r="107" spans="8:8" s="2" customFormat="1">
      <c r="H107" s="157">
        <f t="shared" si="1"/>
        <v>0</v>
      </c>
    </row>
    <row r="108" spans="8:8" s="2" customFormat="1">
      <c r="H108" s="157">
        <f t="shared" si="1"/>
        <v>0</v>
      </c>
    </row>
    <row r="109" spans="8:8" s="2" customFormat="1">
      <c r="H109" s="157">
        <f t="shared" si="1"/>
        <v>0</v>
      </c>
    </row>
    <row r="110" spans="8:8" s="2" customFormat="1">
      <c r="H110" s="157">
        <f t="shared" si="1"/>
        <v>0</v>
      </c>
    </row>
    <row r="111" spans="8:8" s="2" customFormat="1">
      <c r="H111" s="157">
        <f t="shared" si="1"/>
        <v>0</v>
      </c>
    </row>
    <row r="112" spans="8:8" s="2" customFormat="1">
      <c r="H112" s="157">
        <f t="shared" si="1"/>
        <v>0</v>
      </c>
    </row>
    <row r="113" spans="8:8" s="2" customFormat="1">
      <c r="H113" s="157">
        <f t="shared" si="1"/>
        <v>0</v>
      </c>
    </row>
    <row r="114" spans="8:8" s="2" customFormat="1">
      <c r="H114" s="157">
        <f t="shared" si="1"/>
        <v>0</v>
      </c>
    </row>
    <row r="115" spans="8:8" s="2" customFormat="1">
      <c r="H115" s="157">
        <f t="shared" si="1"/>
        <v>0</v>
      </c>
    </row>
    <row r="116" spans="8:8" s="2" customFormat="1">
      <c r="H116" s="157">
        <f t="shared" si="1"/>
        <v>0</v>
      </c>
    </row>
    <row r="117" spans="8:8" s="2" customFormat="1">
      <c r="H117" s="157">
        <f t="shared" si="1"/>
        <v>0</v>
      </c>
    </row>
    <row r="118" spans="8:8" s="2" customFormat="1">
      <c r="H118" s="157">
        <f t="shared" si="1"/>
        <v>0</v>
      </c>
    </row>
    <row r="119" spans="8:8" s="2" customFormat="1">
      <c r="H119" s="157">
        <f t="shared" si="1"/>
        <v>0</v>
      </c>
    </row>
    <row r="120" spans="8:8" s="2" customFormat="1">
      <c r="H120" s="157">
        <f t="shared" si="1"/>
        <v>0</v>
      </c>
    </row>
    <row r="121" spans="8:8" s="2" customFormat="1">
      <c r="H121" s="157">
        <f t="shared" si="1"/>
        <v>0</v>
      </c>
    </row>
    <row r="122" spans="8:8" s="2" customFormat="1">
      <c r="H122" s="157">
        <f t="shared" si="1"/>
        <v>0</v>
      </c>
    </row>
    <row r="123" spans="8:8" s="2" customFormat="1">
      <c r="H123" s="157">
        <f t="shared" si="1"/>
        <v>0</v>
      </c>
    </row>
    <row r="124" spans="8:8" s="2" customFormat="1">
      <c r="H124" s="157">
        <f t="shared" si="1"/>
        <v>0</v>
      </c>
    </row>
    <row r="125" spans="8:8" s="2" customFormat="1">
      <c r="H125" s="157">
        <f t="shared" si="1"/>
        <v>0</v>
      </c>
    </row>
    <row r="126" spans="8:8" s="2" customFormat="1">
      <c r="H126" s="157">
        <f t="shared" si="1"/>
        <v>0</v>
      </c>
    </row>
    <row r="127" spans="8:8" s="2" customFormat="1">
      <c r="H127" s="157">
        <f t="shared" si="1"/>
        <v>0</v>
      </c>
    </row>
    <row r="128" spans="8:8" s="2" customFormat="1">
      <c r="H128" s="157">
        <f t="shared" si="1"/>
        <v>0</v>
      </c>
    </row>
    <row r="129" spans="8:8" s="2" customFormat="1">
      <c r="H129" s="157">
        <f t="shared" si="1"/>
        <v>0</v>
      </c>
    </row>
    <row r="130" spans="8:8" s="2" customFormat="1">
      <c r="H130" s="157">
        <f t="shared" si="1"/>
        <v>0</v>
      </c>
    </row>
    <row r="131" spans="8:8" s="2" customFormat="1">
      <c r="H131" s="157">
        <f t="shared" si="1"/>
        <v>0</v>
      </c>
    </row>
    <row r="132" spans="8:8" s="2" customFormat="1">
      <c r="H132" s="157">
        <f t="shared" si="1"/>
        <v>0</v>
      </c>
    </row>
    <row r="133" spans="8:8" s="2" customFormat="1">
      <c r="H133" s="157">
        <f t="shared" si="1"/>
        <v>0</v>
      </c>
    </row>
    <row r="134" spans="8:8" s="2" customFormat="1">
      <c r="H134" s="157">
        <f t="shared" si="1"/>
        <v>0</v>
      </c>
    </row>
    <row r="135" spans="8:8" s="2" customFormat="1">
      <c r="H135" s="157">
        <f t="shared" si="1"/>
        <v>0</v>
      </c>
    </row>
    <row r="136" spans="8:8" s="2" customFormat="1">
      <c r="H136" s="157">
        <f t="shared" si="1"/>
        <v>0</v>
      </c>
    </row>
    <row r="137" spans="8:8" s="2" customFormat="1">
      <c r="H137" s="157">
        <f t="shared" si="1"/>
        <v>0</v>
      </c>
    </row>
    <row r="138" spans="8:8" s="2" customFormat="1">
      <c r="H138" s="157">
        <f t="shared" ref="H138:H201" si="2">F138*G138</f>
        <v>0</v>
      </c>
    </row>
    <row r="139" spans="8:8" s="2" customFormat="1">
      <c r="H139" s="157">
        <f t="shared" si="2"/>
        <v>0</v>
      </c>
    </row>
    <row r="140" spans="8:8" s="2" customFormat="1">
      <c r="H140" s="157">
        <f t="shared" si="2"/>
        <v>0</v>
      </c>
    </row>
    <row r="141" spans="8:8" s="2" customFormat="1">
      <c r="H141" s="157">
        <f t="shared" si="2"/>
        <v>0</v>
      </c>
    </row>
    <row r="142" spans="8:8" s="2" customFormat="1">
      <c r="H142" s="157">
        <f t="shared" si="2"/>
        <v>0</v>
      </c>
    </row>
    <row r="143" spans="8:8" s="2" customFormat="1">
      <c r="H143" s="157">
        <f t="shared" si="2"/>
        <v>0</v>
      </c>
    </row>
    <row r="144" spans="8:8" s="2" customFormat="1">
      <c r="H144" s="157">
        <f t="shared" si="2"/>
        <v>0</v>
      </c>
    </row>
    <row r="145" spans="8:8" s="2" customFormat="1">
      <c r="H145" s="157">
        <f t="shared" si="2"/>
        <v>0</v>
      </c>
    </row>
    <row r="146" spans="8:8" s="2" customFormat="1">
      <c r="H146" s="157">
        <f t="shared" si="2"/>
        <v>0</v>
      </c>
    </row>
    <row r="147" spans="8:8" s="2" customFormat="1">
      <c r="H147" s="157">
        <f t="shared" si="2"/>
        <v>0</v>
      </c>
    </row>
    <row r="148" spans="8:8" s="2" customFormat="1">
      <c r="H148" s="157">
        <f t="shared" si="2"/>
        <v>0</v>
      </c>
    </row>
    <row r="149" spans="8:8" s="2" customFormat="1">
      <c r="H149" s="157">
        <f t="shared" si="2"/>
        <v>0</v>
      </c>
    </row>
    <row r="150" spans="8:8" s="2" customFormat="1">
      <c r="H150" s="157">
        <f t="shared" si="2"/>
        <v>0</v>
      </c>
    </row>
    <row r="151" spans="8:8" s="2" customFormat="1">
      <c r="H151" s="157">
        <f t="shared" si="2"/>
        <v>0</v>
      </c>
    </row>
    <row r="152" spans="8:8" s="2" customFormat="1">
      <c r="H152" s="157">
        <f t="shared" si="2"/>
        <v>0</v>
      </c>
    </row>
    <row r="153" spans="8:8" s="2" customFormat="1">
      <c r="H153" s="157">
        <f t="shared" si="2"/>
        <v>0</v>
      </c>
    </row>
    <row r="154" spans="8:8" s="2" customFormat="1">
      <c r="H154" s="157">
        <f t="shared" si="2"/>
        <v>0</v>
      </c>
    </row>
    <row r="155" spans="8:8" s="2" customFormat="1">
      <c r="H155" s="157">
        <f t="shared" si="2"/>
        <v>0</v>
      </c>
    </row>
    <row r="156" spans="8:8" s="2" customFormat="1">
      <c r="H156" s="157">
        <f t="shared" si="2"/>
        <v>0</v>
      </c>
    </row>
    <row r="157" spans="8:8" s="2" customFormat="1">
      <c r="H157" s="157">
        <f t="shared" si="2"/>
        <v>0</v>
      </c>
    </row>
    <row r="158" spans="8:8" s="2" customFormat="1">
      <c r="H158" s="157">
        <f t="shared" si="2"/>
        <v>0</v>
      </c>
    </row>
    <row r="159" spans="8:8" s="2" customFormat="1">
      <c r="H159" s="157">
        <f t="shared" si="2"/>
        <v>0</v>
      </c>
    </row>
    <row r="160" spans="8:8" s="2" customFormat="1">
      <c r="H160" s="157">
        <f t="shared" si="2"/>
        <v>0</v>
      </c>
    </row>
    <row r="161" spans="8:8" s="2" customFormat="1">
      <c r="H161" s="157">
        <f t="shared" si="2"/>
        <v>0</v>
      </c>
    </row>
    <row r="162" spans="8:8" s="2" customFormat="1">
      <c r="H162" s="157">
        <f t="shared" si="2"/>
        <v>0</v>
      </c>
    </row>
    <row r="163" spans="8:8" s="2" customFormat="1">
      <c r="H163" s="157">
        <f t="shared" si="2"/>
        <v>0</v>
      </c>
    </row>
    <row r="164" spans="8:8" s="2" customFormat="1">
      <c r="H164" s="157">
        <f t="shared" si="2"/>
        <v>0</v>
      </c>
    </row>
    <row r="165" spans="8:8" s="2" customFormat="1">
      <c r="H165" s="157">
        <f t="shared" si="2"/>
        <v>0</v>
      </c>
    </row>
    <row r="166" spans="8:8" s="2" customFormat="1">
      <c r="H166" s="157">
        <f t="shared" si="2"/>
        <v>0</v>
      </c>
    </row>
    <row r="167" spans="8:8" s="2" customFormat="1">
      <c r="H167" s="157">
        <f t="shared" si="2"/>
        <v>0</v>
      </c>
    </row>
    <row r="168" spans="8:8" s="2" customFormat="1">
      <c r="H168" s="157">
        <f t="shared" si="2"/>
        <v>0</v>
      </c>
    </row>
    <row r="169" spans="8:8" s="2" customFormat="1">
      <c r="H169" s="157">
        <f t="shared" si="2"/>
        <v>0</v>
      </c>
    </row>
    <row r="170" spans="8:8" s="2" customFormat="1">
      <c r="H170" s="157">
        <f t="shared" si="2"/>
        <v>0</v>
      </c>
    </row>
    <row r="171" spans="8:8" s="2" customFormat="1">
      <c r="H171" s="157">
        <f t="shared" si="2"/>
        <v>0</v>
      </c>
    </row>
    <row r="172" spans="8:8" s="2" customFormat="1">
      <c r="H172" s="157">
        <f t="shared" si="2"/>
        <v>0</v>
      </c>
    </row>
    <row r="173" spans="8:8" s="2" customFormat="1">
      <c r="H173" s="157">
        <f t="shared" si="2"/>
        <v>0</v>
      </c>
    </row>
    <row r="174" spans="8:8" s="2" customFormat="1">
      <c r="H174" s="157">
        <f t="shared" si="2"/>
        <v>0</v>
      </c>
    </row>
    <row r="175" spans="8:8" s="2" customFormat="1">
      <c r="H175" s="157">
        <f t="shared" si="2"/>
        <v>0</v>
      </c>
    </row>
    <row r="176" spans="8:8" s="2" customFormat="1">
      <c r="H176" s="157">
        <f t="shared" si="2"/>
        <v>0</v>
      </c>
    </row>
    <row r="177" spans="8:8" s="2" customFormat="1">
      <c r="H177" s="157">
        <f t="shared" si="2"/>
        <v>0</v>
      </c>
    </row>
    <row r="178" spans="8:8" s="2" customFormat="1">
      <c r="H178" s="157">
        <f t="shared" si="2"/>
        <v>0</v>
      </c>
    </row>
    <row r="179" spans="8:8" s="2" customFormat="1">
      <c r="H179" s="157">
        <f t="shared" si="2"/>
        <v>0</v>
      </c>
    </row>
    <row r="180" spans="8:8" s="2" customFormat="1">
      <c r="H180" s="157">
        <f t="shared" si="2"/>
        <v>0</v>
      </c>
    </row>
    <row r="181" spans="8:8" s="2" customFormat="1">
      <c r="H181" s="157">
        <f t="shared" si="2"/>
        <v>0</v>
      </c>
    </row>
    <row r="182" spans="8:8" s="2" customFormat="1">
      <c r="H182" s="157">
        <f t="shared" si="2"/>
        <v>0</v>
      </c>
    </row>
    <row r="183" spans="8:8" s="2" customFormat="1">
      <c r="H183" s="157">
        <f t="shared" si="2"/>
        <v>0</v>
      </c>
    </row>
    <row r="184" spans="8:8" s="2" customFormat="1">
      <c r="H184" s="157">
        <f t="shared" si="2"/>
        <v>0</v>
      </c>
    </row>
    <row r="185" spans="8:8" s="2" customFormat="1">
      <c r="H185" s="157">
        <f t="shared" si="2"/>
        <v>0</v>
      </c>
    </row>
    <row r="186" spans="8:8" s="2" customFormat="1">
      <c r="H186" s="157">
        <f t="shared" si="2"/>
        <v>0</v>
      </c>
    </row>
    <row r="187" spans="8:8" s="2" customFormat="1">
      <c r="H187" s="157">
        <f t="shared" si="2"/>
        <v>0</v>
      </c>
    </row>
    <row r="188" spans="8:8" s="2" customFormat="1">
      <c r="H188" s="157">
        <f t="shared" si="2"/>
        <v>0</v>
      </c>
    </row>
    <row r="189" spans="8:8" s="2" customFormat="1">
      <c r="H189" s="157">
        <f t="shared" si="2"/>
        <v>0</v>
      </c>
    </row>
    <row r="190" spans="8:8" s="2" customFormat="1">
      <c r="H190" s="157">
        <f t="shared" si="2"/>
        <v>0</v>
      </c>
    </row>
    <row r="191" spans="8:8" s="2" customFormat="1">
      <c r="H191" s="157">
        <f t="shared" si="2"/>
        <v>0</v>
      </c>
    </row>
    <row r="192" spans="8:8" s="2" customFormat="1">
      <c r="H192" s="157">
        <f t="shared" si="2"/>
        <v>0</v>
      </c>
    </row>
    <row r="193" spans="8:8" s="2" customFormat="1">
      <c r="H193" s="157">
        <f t="shared" si="2"/>
        <v>0</v>
      </c>
    </row>
    <row r="194" spans="8:8" s="2" customFormat="1">
      <c r="H194" s="157">
        <f t="shared" si="2"/>
        <v>0</v>
      </c>
    </row>
    <row r="195" spans="8:8" s="2" customFormat="1">
      <c r="H195" s="157">
        <f t="shared" si="2"/>
        <v>0</v>
      </c>
    </row>
    <row r="196" spans="8:8" s="2" customFormat="1">
      <c r="H196" s="157">
        <f t="shared" si="2"/>
        <v>0</v>
      </c>
    </row>
    <row r="197" spans="8:8" s="2" customFormat="1">
      <c r="H197" s="157">
        <f t="shared" si="2"/>
        <v>0</v>
      </c>
    </row>
    <row r="198" spans="8:8" s="2" customFormat="1">
      <c r="H198" s="157">
        <f t="shared" si="2"/>
        <v>0</v>
      </c>
    </row>
    <row r="199" spans="8:8" s="2" customFormat="1">
      <c r="H199" s="157">
        <f t="shared" si="2"/>
        <v>0</v>
      </c>
    </row>
    <row r="200" spans="8:8" s="2" customFormat="1">
      <c r="H200" s="157">
        <f t="shared" si="2"/>
        <v>0</v>
      </c>
    </row>
    <row r="201" spans="8:8" s="2" customFormat="1">
      <c r="H201" s="157">
        <f t="shared" si="2"/>
        <v>0</v>
      </c>
    </row>
    <row r="202" spans="8:8" s="2" customFormat="1">
      <c r="H202" s="157">
        <f t="shared" ref="H202:H265" si="3">F202*G202</f>
        <v>0</v>
      </c>
    </row>
    <row r="203" spans="8:8" s="2" customFormat="1">
      <c r="H203" s="157">
        <f t="shared" si="3"/>
        <v>0</v>
      </c>
    </row>
    <row r="204" spans="8:8" s="2" customFormat="1">
      <c r="H204" s="157">
        <f t="shared" si="3"/>
        <v>0</v>
      </c>
    </row>
    <row r="205" spans="8:8" s="2" customFormat="1">
      <c r="H205" s="157">
        <f t="shared" si="3"/>
        <v>0</v>
      </c>
    </row>
    <row r="206" spans="8:8" s="2" customFormat="1">
      <c r="H206" s="157">
        <f t="shared" si="3"/>
        <v>0</v>
      </c>
    </row>
    <row r="207" spans="8:8" s="2" customFormat="1">
      <c r="H207" s="157">
        <f t="shared" si="3"/>
        <v>0</v>
      </c>
    </row>
    <row r="208" spans="8:8" s="2" customFormat="1">
      <c r="H208" s="157">
        <f t="shared" si="3"/>
        <v>0</v>
      </c>
    </row>
    <row r="209" spans="8:8" s="2" customFormat="1">
      <c r="H209" s="157">
        <f t="shared" si="3"/>
        <v>0</v>
      </c>
    </row>
    <row r="210" spans="8:8" s="2" customFormat="1">
      <c r="H210" s="157">
        <f t="shared" si="3"/>
        <v>0</v>
      </c>
    </row>
    <row r="211" spans="8:8" s="2" customFormat="1">
      <c r="H211" s="157">
        <f t="shared" si="3"/>
        <v>0</v>
      </c>
    </row>
    <row r="212" spans="8:8" s="2" customFormat="1">
      <c r="H212" s="157">
        <f t="shared" si="3"/>
        <v>0</v>
      </c>
    </row>
    <row r="213" spans="8:8" s="2" customFormat="1">
      <c r="H213" s="157">
        <f t="shared" si="3"/>
        <v>0</v>
      </c>
    </row>
    <row r="214" spans="8:8" s="2" customFormat="1">
      <c r="H214" s="157">
        <f t="shared" si="3"/>
        <v>0</v>
      </c>
    </row>
    <row r="215" spans="8:8" s="2" customFormat="1">
      <c r="H215" s="157">
        <f t="shared" si="3"/>
        <v>0</v>
      </c>
    </row>
    <row r="216" spans="8:8" s="2" customFormat="1">
      <c r="H216" s="157">
        <f t="shared" si="3"/>
        <v>0</v>
      </c>
    </row>
    <row r="217" spans="8:8" s="2" customFormat="1">
      <c r="H217" s="157">
        <f t="shared" si="3"/>
        <v>0</v>
      </c>
    </row>
    <row r="218" spans="8:8" s="2" customFormat="1">
      <c r="H218" s="157">
        <f t="shared" si="3"/>
        <v>0</v>
      </c>
    </row>
    <row r="219" spans="8:8" s="2" customFormat="1">
      <c r="H219" s="157">
        <f t="shared" si="3"/>
        <v>0</v>
      </c>
    </row>
    <row r="220" spans="8:8" s="2" customFormat="1">
      <c r="H220" s="157">
        <f t="shared" si="3"/>
        <v>0</v>
      </c>
    </row>
    <row r="221" spans="8:8" s="2" customFormat="1">
      <c r="H221" s="157">
        <f t="shared" si="3"/>
        <v>0</v>
      </c>
    </row>
    <row r="222" spans="8:8" s="2" customFormat="1">
      <c r="H222" s="157">
        <f t="shared" si="3"/>
        <v>0</v>
      </c>
    </row>
    <row r="223" spans="8:8" s="2" customFormat="1">
      <c r="H223" s="157">
        <f t="shared" si="3"/>
        <v>0</v>
      </c>
    </row>
    <row r="224" spans="8:8" s="2" customFormat="1">
      <c r="H224" s="157">
        <f t="shared" si="3"/>
        <v>0</v>
      </c>
    </row>
    <row r="225" spans="8:8" s="2" customFormat="1">
      <c r="H225" s="157">
        <f t="shared" si="3"/>
        <v>0</v>
      </c>
    </row>
    <row r="226" spans="8:8" s="2" customFormat="1">
      <c r="H226" s="157">
        <f t="shared" si="3"/>
        <v>0</v>
      </c>
    </row>
    <row r="227" spans="8:8" s="2" customFormat="1">
      <c r="H227" s="157">
        <f t="shared" si="3"/>
        <v>0</v>
      </c>
    </row>
    <row r="228" spans="8:8" s="2" customFormat="1">
      <c r="H228" s="157">
        <f t="shared" si="3"/>
        <v>0</v>
      </c>
    </row>
    <row r="229" spans="8:8" s="2" customFormat="1">
      <c r="H229" s="157">
        <f t="shared" si="3"/>
        <v>0</v>
      </c>
    </row>
    <row r="230" spans="8:8" s="2" customFormat="1">
      <c r="H230" s="157">
        <f t="shared" si="3"/>
        <v>0</v>
      </c>
    </row>
    <row r="231" spans="8:8" s="2" customFormat="1">
      <c r="H231" s="157">
        <f t="shared" si="3"/>
        <v>0</v>
      </c>
    </row>
    <row r="232" spans="8:8" s="2" customFormat="1">
      <c r="H232" s="157">
        <f t="shared" si="3"/>
        <v>0</v>
      </c>
    </row>
    <row r="233" spans="8:8" s="2" customFormat="1">
      <c r="H233" s="157">
        <f t="shared" si="3"/>
        <v>0</v>
      </c>
    </row>
    <row r="234" spans="8:8" s="2" customFormat="1">
      <c r="H234" s="157">
        <f t="shared" si="3"/>
        <v>0</v>
      </c>
    </row>
    <row r="235" spans="8:8" s="2" customFormat="1">
      <c r="H235" s="157">
        <f t="shared" si="3"/>
        <v>0</v>
      </c>
    </row>
    <row r="236" spans="8:8" s="2" customFormat="1">
      <c r="H236" s="157">
        <f t="shared" si="3"/>
        <v>0</v>
      </c>
    </row>
    <row r="237" spans="8:8" s="2" customFormat="1">
      <c r="H237" s="157">
        <f t="shared" si="3"/>
        <v>0</v>
      </c>
    </row>
    <row r="238" spans="8:8" s="2" customFormat="1">
      <c r="H238" s="157">
        <f t="shared" si="3"/>
        <v>0</v>
      </c>
    </row>
    <row r="239" spans="8:8" s="2" customFormat="1">
      <c r="H239" s="157">
        <f t="shared" si="3"/>
        <v>0</v>
      </c>
    </row>
    <row r="240" spans="8:8" s="2" customFormat="1">
      <c r="H240" s="157">
        <f t="shared" si="3"/>
        <v>0</v>
      </c>
    </row>
    <row r="241" spans="8:8" s="2" customFormat="1">
      <c r="H241" s="157">
        <f t="shared" si="3"/>
        <v>0</v>
      </c>
    </row>
    <row r="242" spans="8:8" s="2" customFormat="1">
      <c r="H242" s="157">
        <f t="shared" si="3"/>
        <v>0</v>
      </c>
    </row>
    <row r="243" spans="8:8" s="2" customFormat="1">
      <c r="H243" s="157">
        <f t="shared" si="3"/>
        <v>0</v>
      </c>
    </row>
    <row r="244" spans="8:8" s="2" customFormat="1">
      <c r="H244" s="157">
        <f t="shared" si="3"/>
        <v>0</v>
      </c>
    </row>
    <row r="245" spans="8:8" s="2" customFormat="1">
      <c r="H245" s="157">
        <f t="shared" si="3"/>
        <v>0</v>
      </c>
    </row>
    <row r="246" spans="8:8" s="2" customFormat="1">
      <c r="H246" s="157">
        <f t="shared" si="3"/>
        <v>0</v>
      </c>
    </row>
    <row r="247" spans="8:8" s="2" customFormat="1">
      <c r="H247" s="157">
        <f t="shared" si="3"/>
        <v>0</v>
      </c>
    </row>
    <row r="248" spans="8:8" s="2" customFormat="1">
      <c r="H248" s="157">
        <f t="shared" si="3"/>
        <v>0</v>
      </c>
    </row>
    <row r="249" spans="8:8" s="2" customFormat="1">
      <c r="H249" s="157">
        <f t="shared" si="3"/>
        <v>0</v>
      </c>
    </row>
    <row r="250" spans="8:8" s="2" customFormat="1">
      <c r="H250" s="157">
        <f t="shared" si="3"/>
        <v>0</v>
      </c>
    </row>
    <row r="251" spans="8:8" s="2" customFormat="1">
      <c r="H251" s="157">
        <f t="shared" si="3"/>
        <v>0</v>
      </c>
    </row>
    <row r="252" spans="8:8" s="2" customFormat="1">
      <c r="H252" s="157">
        <f t="shared" si="3"/>
        <v>0</v>
      </c>
    </row>
    <row r="253" spans="8:8" s="2" customFormat="1">
      <c r="H253" s="157">
        <f t="shared" si="3"/>
        <v>0</v>
      </c>
    </row>
    <row r="254" spans="8:8" s="2" customFormat="1">
      <c r="H254" s="157">
        <f t="shared" si="3"/>
        <v>0</v>
      </c>
    </row>
    <row r="255" spans="8:8" s="2" customFormat="1">
      <c r="H255" s="157">
        <f t="shared" si="3"/>
        <v>0</v>
      </c>
    </row>
    <row r="256" spans="8:8" s="2" customFormat="1">
      <c r="H256" s="157">
        <f t="shared" si="3"/>
        <v>0</v>
      </c>
    </row>
    <row r="257" spans="8:8" s="2" customFormat="1">
      <c r="H257" s="157">
        <f t="shared" si="3"/>
        <v>0</v>
      </c>
    </row>
    <row r="258" spans="8:8" s="2" customFormat="1">
      <c r="H258" s="157">
        <f t="shared" si="3"/>
        <v>0</v>
      </c>
    </row>
    <row r="259" spans="8:8" s="2" customFormat="1">
      <c r="H259" s="157">
        <f t="shared" si="3"/>
        <v>0</v>
      </c>
    </row>
    <row r="260" spans="8:8" s="2" customFormat="1">
      <c r="H260" s="157">
        <f t="shared" si="3"/>
        <v>0</v>
      </c>
    </row>
    <row r="261" spans="8:8" s="2" customFormat="1">
      <c r="H261" s="157">
        <f t="shared" si="3"/>
        <v>0</v>
      </c>
    </row>
    <row r="262" spans="8:8" s="2" customFormat="1">
      <c r="H262" s="157">
        <f t="shared" si="3"/>
        <v>0</v>
      </c>
    </row>
    <row r="263" spans="8:8" s="2" customFormat="1">
      <c r="H263" s="157">
        <f t="shared" si="3"/>
        <v>0</v>
      </c>
    </row>
    <row r="264" spans="8:8" s="2" customFormat="1">
      <c r="H264" s="157">
        <f t="shared" si="3"/>
        <v>0</v>
      </c>
    </row>
    <row r="265" spans="8:8" s="2" customFormat="1">
      <c r="H265" s="157">
        <f t="shared" si="3"/>
        <v>0</v>
      </c>
    </row>
    <row r="266" spans="8:8" s="2" customFormat="1">
      <c r="H266" s="157">
        <f t="shared" ref="H266:H329" si="4">F266*G266</f>
        <v>0</v>
      </c>
    </row>
    <row r="267" spans="8:8" s="2" customFormat="1">
      <c r="H267" s="157">
        <f t="shared" si="4"/>
        <v>0</v>
      </c>
    </row>
    <row r="268" spans="8:8" s="2" customFormat="1">
      <c r="H268" s="157">
        <f t="shared" si="4"/>
        <v>0</v>
      </c>
    </row>
    <row r="269" spans="8:8" s="2" customFormat="1">
      <c r="H269" s="157">
        <f t="shared" si="4"/>
        <v>0</v>
      </c>
    </row>
    <row r="270" spans="8:8" s="2" customFormat="1">
      <c r="H270" s="157">
        <f t="shared" si="4"/>
        <v>0</v>
      </c>
    </row>
    <row r="271" spans="8:8" s="2" customFormat="1">
      <c r="H271" s="157">
        <f t="shared" si="4"/>
        <v>0</v>
      </c>
    </row>
    <row r="272" spans="8:8" s="2" customFormat="1">
      <c r="H272" s="157">
        <f t="shared" si="4"/>
        <v>0</v>
      </c>
    </row>
    <row r="273" spans="8:8" s="2" customFormat="1">
      <c r="H273" s="157">
        <f t="shared" si="4"/>
        <v>0</v>
      </c>
    </row>
    <row r="274" spans="8:8" s="2" customFormat="1">
      <c r="H274" s="157">
        <f t="shared" si="4"/>
        <v>0</v>
      </c>
    </row>
    <row r="275" spans="8:8" s="2" customFormat="1">
      <c r="H275" s="157">
        <f t="shared" si="4"/>
        <v>0</v>
      </c>
    </row>
    <row r="276" spans="8:8" s="2" customFormat="1">
      <c r="H276" s="157">
        <f t="shared" si="4"/>
        <v>0</v>
      </c>
    </row>
    <row r="277" spans="8:8" s="2" customFormat="1">
      <c r="H277" s="157">
        <f t="shared" si="4"/>
        <v>0</v>
      </c>
    </row>
    <row r="278" spans="8:8" s="2" customFormat="1">
      <c r="H278" s="157">
        <f t="shared" si="4"/>
        <v>0</v>
      </c>
    </row>
    <row r="279" spans="8:8" s="2" customFormat="1">
      <c r="H279" s="157">
        <f t="shared" si="4"/>
        <v>0</v>
      </c>
    </row>
    <row r="280" spans="8:8" s="2" customFormat="1">
      <c r="H280" s="157">
        <f t="shared" si="4"/>
        <v>0</v>
      </c>
    </row>
    <row r="281" spans="8:8" s="2" customFormat="1">
      <c r="H281" s="157">
        <f t="shared" si="4"/>
        <v>0</v>
      </c>
    </row>
    <row r="282" spans="8:8" s="2" customFormat="1">
      <c r="H282" s="157">
        <f t="shared" si="4"/>
        <v>0</v>
      </c>
    </row>
    <row r="283" spans="8:8" s="2" customFormat="1">
      <c r="H283" s="157">
        <f t="shared" si="4"/>
        <v>0</v>
      </c>
    </row>
    <row r="284" spans="8:8" s="2" customFormat="1">
      <c r="H284" s="157">
        <f t="shared" si="4"/>
        <v>0</v>
      </c>
    </row>
    <row r="285" spans="8:8" s="2" customFormat="1">
      <c r="H285" s="157">
        <f t="shared" si="4"/>
        <v>0</v>
      </c>
    </row>
    <row r="286" spans="8:8" s="2" customFormat="1">
      <c r="H286" s="157">
        <f t="shared" si="4"/>
        <v>0</v>
      </c>
    </row>
    <row r="287" spans="8:8" s="2" customFormat="1">
      <c r="H287" s="157">
        <f t="shared" si="4"/>
        <v>0</v>
      </c>
    </row>
    <row r="288" spans="8:8" s="2" customFormat="1">
      <c r="H288" s="157">
        <f t="shared" si="4"/>
        <v>0</v>
      </c>
    </row>
    <row r="289" spans="8:8" s="2" customFormat="1">
      <c r="H289" s="157">
        <f t="shared" si="4"/>
        <v>0</v>
      </c>
    </row>
    <row r="290" spans="8:8" s="2" customFormat="1">
      <c r="H290" s="157">
        <f t="shared" si="4"/>
        <v>0</v>
      </c>
    </row>
    <row r="291" spans="8:8" s="2" customFormat="1">
      <c r="H291" s="157">
        <f t="shared" si="4"/>
        <v>0</v>
      </c>
    </row>
    <row r="292" spans="8:8" s="2" customFormat="1">
      <c r="H292" s="157">
        <f t="shared" si="4"/>
        <v>0</v>
      </c>
    </row>
    <row r="293" spans="8:8" s="2" customFormat="1">
      <c r="H293" s="157">
        <f t="shared" si="4"/>
        <v>0</v>
      </c>
    </row>
    <row r="294" spans="8:8" s="2" customFormat="1">
      <c r="H294" s="157">
        <f t="shared" si="4"/>
        <v>0</v>
      </c>
    </row>
    <row r="295" spans="8:8" s="2" customFormat="1">
      <c r="H295" s="157">
        <f t="shared" si="4"/>
        <v>0</v>
      </c>
    </row>
    <row r="296" spans="8:8" s="2" customFormat="1">
      <c r="H296" s="157">
        <f t="shared" si="4"/>
        <v>0</v>
      </c>
    </row>
    <row r="297" spans="8:8" s="2" customFormat="1">
      <c r="H297" s="157">
        <f t="shared" si="4"/>
        <v>0</v>
      </c>
    </row>
    <row r="298" spans="8:8" s="2" customFormat="1">
      <c r="H298" s="157">
        <f t="shared" si="4"/>
        <v>0</v>
      </c>
    </row>
    <row r="299" spans="8:8" s="2" customFormat="1">
      <c r="H299" s="157">
        <f t="shared" si="4"/>
        <v>0</v>
      </c>
    </row>
    <row r="300" spans="8:8" s="2" customFormat="1">
      <c r="H300" s="157">
        <f t="shared" si="4"/>
        <v>0</v>
      </c>
    </row>
    <row r="301" spans="8:8" s="2" customFormat="1">
      <c r="H301" s="157">
        <f t="shared" si="4"/>
        <v>0</v>
      </c>
    </row>
    <row r="302" spans="8:8" s="2" customFormat="1">
      <c r="H302" s="157">
        <f t="shared" si="4"/>
        <v>0</v>
      </c>
    </row>
    <row r="303" spans="8:8" s="2" customFormat="1">
      <c r="H303" s="157">
        <f t="shared" si="4"/>
        <v>0</v>
      </c>
    </row>
    <row r="304" spans="8:8" s="2" customFormat="1">
      <c r="H304" s="157">
        <f t="shared" si="4"/>
        <v>0</v>
      </c>
    </row>
    <row r="305" spans="8:8" s="2" customFormat="1">
      <c r="H305" s="157">
        <f t="shared" si="4"/>
        <v>0</v>
      </c>
    </row>
    <row r="306" spans="8:8" s="2" customFormat="1">
      <c r="H306" s="157">
        <f t="shared" si="4"/>
        <v>0</v>
      </c>
    </row>
    <row r="307" spans="8:8" s="2" customFormat="1">
      <c r="H307" s="157">
        <f t="shared" si="4"/>
        <v>0</v>
      </c>
    </row>
    <row r="308" spans="8:8" s="2" customFormat="1">
      <c r="H308" s="157">
        <f t="shared" si="4"/>
        <v>0</v>
      </c>
    </row>
    <row r="309" spans="8:8" s="2" customFormat="1">
      <c r="H309" s="157">
        <f t="shared" si="4"/>
        <v>0</v>
      </c>
    </row>
    <row r="310" spans="8:8" s="2" customFormat="1">
      <c r="H310" s="157">
        <f t="shared" si="4"/>
        <v>0</v>
      </c>
    </row>
    <row r="311" spans="8:8" s="2" customFormat="1">
      <c r="H311" s="157">
        <f t="shared" si="4"/>
        <v>0</v>
      </c>
    </row>
    <row r="312" spans="8:8" s="2" customFormat="1">
      <c r="H312" s="157">
        <f t="shared" si="4"/>
        <v>0</v>
      </c>
    </row>
    <row r="313" spans="8:8" s="2" customFormat="1">
      <c r="H313" s="157">
        <f t="shared" si="4"/>
        <v>0</v>
      </c>
    </row>
    <row r="314" spans="8:8" s="2" customFormat="1">
      <c r="H314" s="157">
        <f t="shared" si="4"/>
        <v>0</v>
      </c>
    </row>
    <row r="315" spans="8:8" s="2" customFormat="1">
      <c r="H315" s="157">
        <f t="shared" si="4"/>
        <v>0</v>
      </c>
    </row>
    <row r="316" spans="8:8" s="2" customFormat="1">
      <c r="H316" s="157">
        <f t="shared" si="4"/>
        <v>0</v>
      </c>
    </row>
    <row r="317" spans="8:8" s="2" customFormat="1">
      <c r="H317" s="157">
        <f t="shared" si="4"/>
        <v>0</v>
      </c>
    </row>
    <row r="318" spans="8:8" s="2" customFormat="1">
      <c r="H318" s="157">
        <f t="shared" si="4"/>
        <v>0</v>
      </c>
    </row>
    <row r="319" spans="8:8" s="2" customFormat="1">
      <c r="H319" s="157">
        <f t="shared" si="4"/>
        <v>0</v>
      </c>
    </row>
    <row r="320" spans="8:8" s="2" customFormat="1">
      <c r="H320" s="157">
        <f t="shared" si="4"/>
        <v>0</v>
      </c>
    </row>
    <row r="321" spans="8:8" s="2" customFormat="1">
      <c r="H321" s="157">
        <f t="shared" si="4"/>
        <v>0</v>
      </c>
    </row>
    <row r="322" spans="8:8" s="2" customFormat="1">
      <c r="H322" s="157">
        <f t="shared" si="4"/>
        <v>0</v>
      </c>
    </row>
    <row r="323" spans="8:8" s="2" customFormat="1">
      <c r="H323" s="157">
        <f t="shared" si="4"/>
        <v>0</v>
      </c>
    </row>
    <row r="324" spans="8:8" s="2" customFormat="1">
      <c r="H324" s="157">
        <f t="shared" si="4"/>
        <v>0</v>
      </c>
    </row>
    <row r="325" spans="8:8" s="2" customFormat="1">
      <c r="H325" s="157">
        <f t="shared" si="4"/>
        <v>0</v>
      </c>
    </row>
    <row r="326" spans="8:8" s="2" customFormat="1">
      <c r="H326" s="157">
        <f t="shared" si="4"/>
        <v>0</v>
      </c>
    </row>
    <row r="327" spans="8:8" s="2" customFormat="1">
      <c r="H327" s="157">
        <f t="shared" si="4"/>
        <v>0</v>
      </c>
    </row>
    <row r="328" spans="8:8" s="2" customFormat="1">
      <c r="H328" s="157">
        <f t="shared" si="4"/>
        <v>0</v>
      </c>
    </row>
    <row r="329" spans="8:8" s="2" customFormat="1">
      <c r="H329" s="157">
        <f t="shared" si="4"/>
        <v>0</v>
      </c>
    </row>
    <row r="330" spans="8:8" s="2" customFormat="1">
      <c r="H330" s="157">
        <f t="shared" ref="H330:H393" si="5">F330*G330</f>
        <v>0</v>
      </c>
    </row>
    <row r="331" spans="8:8" s="2" customFormat="1">
      <c r="H331" s="157">
        <f t="shared" si="5"/>
        <v>0</v>
      </c>
    </row>
    <row r="332" spans="8:8" s="2" customFormat="1">
      <c r="H332" s="157">
        <f t="shared" si="5"/>
        <v>0</v>
      </c>
    </row>
    <row r="333" spans="8:8" s="2" customFormat="1">
      <c r="H333" s="157">
        <f t="shared" si="5"/>
        <v>0</v>
      </c>
    </row>
    <row r="334" spans="8:8" s="2" customFormat="1">
      <c r="H334" s="157">
        <f t="shared" si="5"/>
        <v>0</v>
      </c>
    </row>
    <row r="335" spans="8:8" s="2" customFormat="1">
      <c r="H335" s="157">
        <f t="shared" si="5"/>
        <v>0</v>
      </c>
    </row>
    <row r="336" spans="8:8" s="2" customFormat="1">
      <c r="H336" s="157">
        <f t="shared" si="5"/>
        <v>0</v>
      </c>
    </row>
    <row r="337" spans="8:8" s="2" customFormat="1">
      <c r="H337" s="157">
        <f t="shared" si="5"/>
        <v>0</v>
      </c>
    </row>
    <row r="338" spans="8:8" s="2" customFormat="1">
      <c r="H338" s="157">
        <f t="shared" si="5"/>
        <v>0</v>
      </c>
    </row>
    <row r="339" spans="8:8" s="2" customFormat="1">
      <c r="H339" s="157">
        <f t="shared" si="5"/>
        <v>0</v>
      </c>
    </row>
    <row r="340" spans="8:8" s="2" customFormat="1">
      <c r="H340" s="157">
        <f t="shared" si="5"/>
        <v>0</v>
      </c>
    </row>
    <row r="341" spans="8:8" s="2" customFormat="1">
      <c r="H341" s="157">
        <f t="shared" si="5"/>
        <v>0</v>
      </c>
    </row>
    <row r="342" spans="8:8" s="2" customFormat="1">
      <c r="H342" s="157">
        <f t="shared" si="5"/>
        <v>0</v>
      </c>
    </row>
    <row r="343" spans="8:8" s="2" customFormat="1">
      <c r="H343" s="157">
        <f t="shared" si="5"/>
        <v>0</v>
      </c>
    </row>
    <row r="344" spans="8:8" s="2" customFormat="1">
      <c r="H344" s="157">
        <f t="shared" si="5"/>
        <v>0</v>
      </c>
    </row>
    <row r="345" spans="8:8" s="2" customFormat="1">
      <c r="H345" s="157">
        <f t="shared" si="5"/>
        <v>0</v>
      </c>
    </row>
    <row r="346" spans="8:8" s="2" customFormat="1">
      <c r="H346" s="157">
        <f t="shared" si="5"/>
        <v>0</v>
      </c>
    </row>
    <row r="347" spans="8:8" s="2" customFormat="1">
      <c r="H347" s="157">
        <f t="shared" si="5"/>
        <v>0</v>
      </c>
    </row>
    <row r="348" spans="8:8" s="2" customFormat="1">
      <c r="H348" s="157">
        <f t="shared" si="5"/>
        <v>0</v>
      </c>
    </row>
    <row r="349" spans="8:8" s="2" customFormat="1">
      <c r="H349" s="157">
        <f t="shared" si="5"/>
        <v>0</v>
      </c>
    </row>
    <row r="350" spans="8:8" s="2" customFormat="1">
      <c r="H350" s="157">
        <f t="shared" si="5"/>
        <v>0</v>
      </c>
    </row>
    <row r="351" spans="8:8" s="2" customFormat="1">
      <c r="H351" s="157">
        <f t="shared" si="5"/>
        <v>0</v>
      </c>
    </row>
    <row r="352" spans="8:8" s="2" customFormat="1">
      <c r="H352" s="157">
        <f t="shared" si="5"/>
        <v>0</v>
      </c>
    </row>
    <row r="353" spans="8:8" s="2" customFormat="1">
      <c r="H353" s="157">
        <f t="shared" si="5"/>
        <v>0</v>
      </c>
    </row>
    <row r="354" spans="8:8" s="2" customFormat="1">
      <c r="H354" s="157">
        <f t="shared" si="5"/>
        <v>0</v>
      </c>
    </row>
    <row r="355" spans="8:8" s="2" customFormat="1">
      <c r="H355" s="157">
        <f t="shared" si="5"/>
        <v>0</v>
      </c>
    </row>
    <row r="356" spans="8:8" s="2" customFormat="1">
      <c r="H356" s="157">
        <f t="shared" si="5"/>
        <v>0</v>
      </c>
    </row>
    <row r="357" spans="8:8" s="2" customFormat="1">
      <c r="H357" s="157">
        <f t="shared" si="5"/>
        <v>0</v>
      </c>
    </row>
    <row r="358" spans="8:8" s="2" customFormat="1">
      <c r="H358" s="157">
        <f t="shared" si="5"/>
        <v>0</v>
      </c>
    </row>
    <row r="359" spans="8:8" s="2" customFormat="1">
      <c r="H359" s="157">
        <f t="shared" si="5"/>
        <v>0</v>
      </c>
    </row>
    <row r="360" spans="8:8" s="2" customFormat="1">
      <c r="H360" s="157">
        <f t="shared" si="5"/>
        <v>0</v>
      </c>
    </row>
    <row r="361" spans="8:8" s="2" customFormat="1">
      <c r="H361" s="157">
        <f t="shared" si="5"/>
        <v>0</v>
      </c>
    </row>
    <row r="362" spans="8:8" s="2" customFormat="1">
      <c r="H362" s="157">
        <f t="shared" si="5"/>
        <v>0</v>
      </c>
    </row>
    <row r="363" spans="8:8" s="2" customFormat="1">
      <c r="H363" s="157">
        <f t="shared" si="5"/>
        <v>0</v>
      </c>
    </row>
    <row r="364" spans="8:8" s="2" customFormat="1">
      <c r="H364" s="157">
        <f t="shared" si="5"/>
        <v>0</v>
      </c>
    </row>
    <row r="365" spans="8:8" s="2" customFormat="1">
      <c r="H365" s="157">
        <f t="shared" si="5"/>
        <v>0</v>
      </c>
    </row>
    <row r="366" spans="8:8" s="2" customFormat="1">
      <c r="H366" s="157">
        <f t="shared" si="5"/>
        <v>0</v>
      </c>
    </row>
    <row r="367" spans="8:8" s="2" customFormat="1">
      <c r="H367" s="157">
        <f t="shared" si="5"/>
        <v>0</v>
      </c>
    </row>
    <row r="368" spans="8:8" s="2" customFormat="1">
      <c r="H368" s="157">
        <f t="shared" si="5"/>
        <v>0</v>
      </c>
    </row>
    <row r="369" spans="8:8" s="2" customFormat="1">
      <c r="H369" s="157">
        <f t="shared" si="5"/>
        <v>0</v>
      </c>
    </row>
    <row r="370" spans="8:8" s="2" customFormat="1">
      <c r="H370" s="157">
        <f t="shared" si="5"/>
        <v>0</v>
      </c>
    </row>
    <row r="371" spans="8:8" s="2" customFormat="1">
      <c r="H371" s="157">
        <f t="shared" si="5"/>
        <v>0</v>
      </c>
    </row>
    <row r="372" spans="8:8" s="2" customFormat="1">
      <c r="H372" s="157">
        <f t="shared" si="5"/>
        <v>0</v>
      </c>
    </row>
    <row r="373" spans="8:8" s="2" customFormat="1">
      <c r="H373" s="157">
        <f t="shared" si="5"/>
        <v>0</v>
      </c>
    </row>
    <row r="374" spans="8:8" s="2" customFormat="1">
      <c r="H374" s="157">
        <f t="shared" si="5"/>
        <v>0</v>
      </c>
    </row>
    <row r="375" spans="8:8" s="2" customFormat="1">
      <c r="H375" s="157">
        <f t="shared" si="5"/>
        <v>0</v>
      </c>
    </row>
    <row r="376" spans="8:8" s="2" customFormat="1">
      <c r="H376" s="157">
        <f t="shared" si="5"/>
        <v>0</v>
      </c>
    </row>
    <row r="377" spans="8:8" s="2" customFormat="1">
      <c r="H377" s="157">
        <f t="shared" si="5"/>
        <v>0</v>
      </c>
    </row>
    <row r="378" spans="8:8" s="2" customFormat="1">
      <c r="H378" s="157">
        <f t="shared" si="5"/>
        <v>0</v>
      </c>
    </row>
    <row r="379" spans="8:8" s="2" customFormat="1">
      <c r="H379" s="157">
        <f t="shared" si="5"/>
        <v>0</v>
      </c>
    </row>
    <row r="380" spans="8:8" s="2" customFormat="1">
      <c r="H380" s="157">
        <f t="shared" si="5"/>
        <v>0</v>
      </c>
    </row>
    <row r="381" spans="8:8" s="2" customFormat="1">
      <c r="H381" s="157">
        <f t="shared" si="5"/>
        <v>0</v>
      </c>
    </row>
    <row r="382" spans="8:8" s="2" customFormat="1">
      <c r="H382" s="157">
        <f t="shared" si="5"/>
        <v>0</v>
      </c>
    </row>
    <row r="383" spans="8:8" s="2" customFormat="1">
      <c r="H383" s="157">
        <f t="shared" si="5"/>
        <v>0</v>
      </c>
    </row>
    <row r="384" spans="8:8" s="2" customFormat="1">
      <c r="H384" s="157">
        <f t="shared" si="5"/>
        <v>0</v>
      </c>
    </row>
    <row r="385" spans="8:8" s="2" customFormat="1">
      <c r="H385" s="157">
        <f t="shared" si="5"/>
        <v>0</v>
      </c>
    </row>
    <row r="386" spans="8:8" s="2" customFormat="1">
      <c r="H386" s="157">
        <f t="shared" si="5"/>
        <v>0</v>
      </c>
    </row>
    <row r="387" spans="8:8" s="2" customFormat="1">
      <c r="H387" s="157">
        <f t="shared" si="5"/>
        <v>0</v>
      </c>
    </row>
    <row r="388" spans="8:8" s="2" customFormat="1">
      <c r="H388" s="157">
        <f t="shared" si="5"/>
        <v>0</v>
      </c>
    </row>
    <row r="389" spans="8:8" s="2" customFormat="1">
      <c r="H389" s="157">
        <f t="shared" si="5"/>
        <v>0</v>
      </c>
    </row>
    <row r="390" spans="8:8" s="2" customFormat="1">
      <c r="H390" s="157">
        <f t="shared" si="5"/>
        <v>0</v>
      </c>
    </row>
    <row r="391" spans="8:8" s="2" customFormat="1">
      <c r="H391" s="157">
        <f t="shared" si="5"/>
        <v>0</v>
      </c>
    </row>
    <row r="392" spans="8:8" s="2" customFormat="1">
      <c r="H392" s="157">
        <f t="shared" si="5"/>
        <v>0</v>
      </c>
    </row>
    <row r="393" spans="8:8" s="2" customFormat="1">
      <c r="H393" s="157">
        <f t="shared" si="5"/>
        <v>0</v>
      </c>
    </row>
    <row r="394" spans="8:8" s="2" customFormat="1">
      <c r="H394" s="157">
        <f t="shared" ref="H394:H457" si="6">F394*G394</f>
        <v>0</v>
      </c>
    </row>
    <row r="395" spans="8:8" s="2" customFormat="1">
      <c r="H395" s="157">
        <f t="shared" si="6"/>
        <v>0</v>
      </c>
    </row>
    <row r="396" spans="8:8" s="2" customFormat="1">
      <c r="H396" s="157">
        <f t="shared" si="6"/>
        <v>0</v>
      </c>
    </row>
    <row r="397" spans="8:8" s="2" customFormat="1">
      <c r="H397" s="157">
        <f t="shared" si="6"/>
        <v>0</v>
      </c>
    </row>
    <row r="398" spans="8:8" s="2" customFormat="1">
      <c r="H398" s="157">
        <f t="shared" si="6"/>
        <v>0</v>
      </c>
    </row>
    <row r="399" spans="8:8" s="2" customFormat="1">
      <c r="H399" s="157">
        <f t="shared" si="6"/>
        <v>0</v>
      </c>
    </row>
    <row r="400" spans="8:8" s="2" customFormat="1">
      <c r="H400" s="157">
        <f t="shared" si="6"/>
        <v>0</v>
      </c>
    </row>
    <row r="401" spans="8:8" s="2" customFormat="1">
      <c r="H401" s="157">
        <f t="shared" si="6"/>
        <v>0</v>
      </c>
    </row>
    <row r="402" spans="8:8" s="2" customFormat="1">
      <c r="H402" s="157">
        <f t="shared" si="6"/>
        <v>0</v>
      </c>
    </row>
    <row r="403" spans="8:8" s="2" customFormat="1">
      <c r="H403" s="157">
        <f t="shared" si="6"/>
        <v>0</v>
      </c>
    </row>
    <row r="404" spans="8:8" s="2" customFormat="1">
      <c r="H404" s="157">
        <f t="shared" si="6"/>
        <v>0</v>
      </c>
    </row>
    <row r="405" spans="8:8" s="2" customFormat="1">
      <c r="H405" s="157">
        <f t="shared" si="6"/>
        <v>0</v>
      </c>
    </row>
    <row r="406" spans="8:8" s="2" customFormat="1">
      <c r="H406" s="157">
        <f t="shared" si="6"/>
        <v>0</v>
      </c>
    </row>
    <row r="407" spans="8:8" s="2" customFormat="1">
      <c r="H407" s="157">
        <f t="shared" si="6"/>
        <v>0</v>
      </c>
    </row>
    <row r="408" spans="8:8" s="2" customFormat="1">
      <c r="H408" s="157">
        <f t="shared" si="6"/>
        <v>0</v>
      </c>
    </row>
    <row r="409" spans="8:8" s="2" customFormat="1">
      <c r="H409" s="157">
        <f t="shared" si="6"/>
        <v>0</v>
      </c>
    </row>
    <row r="410" spans="8:8" s="2" customFormat="1">
      <c r="H410" s="157">
        <f t="shared" si="6"/>
        <v>0</v>
      </c>
    </row>
    <row r="411" spans="8:8" s="2" customFormat="1">
      <c r="H411" s="157">
        <f t="shared" si="6"/>
        <v>0</v>
      </c>
    </row>
    <row r="412" spans="8:8" s="2" customFormat="1">
      <c r="H412" s="157">
        <f t="shared" si="6"/>
        <v>0</v>
      </c>
    </row>
    <row r="413" spans="8:8" s="2" customFormat="1">
      <c r="H413" s="157">
        <f t="shared" si="6"/>
        <v>0</v>
      </c>
    </row>
    <row r="414" spans="8:8" s="2" customFormat="1">
      <c r="H414" s="157">
        <f t="shared" si="6"/>
        <v>0</v>
      </c>
    </row>
    <row r="415" spans="8:8" s="2" customFormat="1">
      <c r="H415" s="157">
        <f t="shared" si="6"/>
        <v>0</v>
      </c>
    </row>
    <row r="416" spans="8:8" s="2" customFormat="1">
      <c r="H416" s="157">
        <f t="shared" si="6"/>
        <v>0</v>
      </c>
    </row>
    <row r="417" spans="8:8" s="2" customFormat="1">
      <c r="H417" s="157">
        <f t="shared" si="6"/>
        <v>0</v>
      </c>
    </row>
    <row r="418" spans="8:8" s="2" customFormat="1">
      <c r="H418" s="157">
        <f t="shared" si="6"/>
        <v>0</v>
      </c>
    </row>
    <row r="419" spans="8:8" s="2" customFormat="1">
      <c r="H419" s="157">
        <f t="shared" si="6"/>
        <v>0</v>
      </c>
    </row>
    <row r="420" spans="8:8" s="2" customFormat="1">
      <c r="H420" s="157">
        <f t="shared" si="6"/>
        <v>0</v>
      </c>
    </row>
    <row r="421" spans="8:8" s="2" customFormat="1">
      <c r="H421" s="157">
        <f t="shared" si="6"/>
        <v>0</v>
      </c>
    </row>
    <row r="422" spans="8:8" s="2" customFormat="1">
      <c r="H422" s="157">
        <f t="shared" si="6"/>
        <v>0</v>
      </c>
    </row>
    <row r="423" spans="8:8" s="2" customFormat="1">
      <c r="H423" s="157">
        <f t="shared" si="6"/>
        <v>0</v>
      </c>
    </row>
    <row r="424" spans="8:8" s="2" customFormat="1">
      <c r="H424" s="157">
        <f t="shared" si="6"/>
        <v>0</v>
      </c>
    </row>
    <row r="425" spans="8:8" s="2" customFormat="1">
      <c r="H425" s="157">
        <f t="shared" si="6"/>
        <v>0</v>
      </c>
    </row>
    <row r="426" spans="8:8" s="2" customFormat="1">
      <c r="H426" s="157">
        <f t="shared" si="6"/>
        <v>0</v>
      </c>
    </row>
    <row r="427" spans="8:8" s="2" customFormat="1">
      <c r="H427" s="157">
        <f t="shared" si="6"/>
        <v>0</v>
      </c>
    </row>
    <row r="428" spans="8:8" s="2" customFormat="1">
      <c r="H428" s="157">
        <f t="shared" si="6"/>
        <v>0</v>
      </c>
    </row>
    <row r="429" spans="8:8" s="2" customFormat="1">
      <c r="H429" s="157">
        <f t="shared" si="6"/>
        <v>0</v>
      </c>
    </row>
    <row r="430" spans="8:8" s="2" customFormat="1">
      <c r="H430" s="157">
        <f t="shared" si="6"/>
        <v>0</v>
      </c>
    </row>
    <row r="431" spans="8:8" s="2" customFormat="1">
      <c r="H431" s="157">
        <f t="shared" si="6"/>
        <v>0</v>
      </c>
    </row>
    <row r="432" spans="8:8" s="2" customFormat="1">
      <c r="H432" s="157">
        <f t="shared" si="6"/>
        <v>0</v>
      </c>
    </row>
    <row r="433" spans="8:8" s="2" customFormat="1">
      <c r="H433" s="157">
        <f t="shared" si="6"/>
        <v>0</v>
      </c>
    </row>
    <row r="434" spans="8:8" s="2" customFormat="1">
      <c r="H434" s="157">
        <f t="shared" si="6"/>
        <v>0</v>
      </c>
    </row>
    <row r="435" spans="8:8" s="2" customFormat="1">
      <c r="H435" s="157">
        <f t="shared" si="6"/>
        <v>0</v>
      </c>
    </row>
    <row r="436" spans="8:8" s="2" customFormat="1">
      <c r="H436" s="157">
        <f t="shared" si="6"/>
        <v>0</v>
      </c>
    </row>
    <row r="437" spans="8:8" s="2" customFormat="1">
      <c r="H437" s="157">
        <f t="shared" si="6"/>
        <v>0</v>
      </c>
    </row>
    <row r="438" spans="8:8" s="2" customFormat="1">
      <c r="H438" s="157">
        <f t="shared" si="6"/>
        <v>0</v>
      </c>
    </row>
    <row r="439" spans="8:8" s="2" customFormat="1">
      <c r="H439" s="157">
        <f t="shared" si="6"/>
        <v>0</v>
      </c>
    </row>
    <row r="440" spans="8:8" s="2" customFormat="1">
      <c r="H440" s="157">
        <f t="shared" si="6"/>
        <v>0</v>
      </c>
    </row>
    <row r="441" spans="8:8" s="2" customFormat="1">
      <c r="H441" s="157">
        <f t="shared" si="6"/>
        <v>0</v>
      </c>
    </row>
    <row r="442" spans="8:8" s="2" customFormat="1">
      <c r="H442" s="157">
        <f t="shared" si="6"/>
        <v>0</v>
      </c>
    </row>
    <row r="443" spans="8:8" s="2" customFormat="1">
      <c r="H443" s="157">
        <f t="shared" si="6"/>
        <v>0</v>
      </c>
    </row>
    <row r="444" spans="8:8" s="2" customFormat="1">
      <c r="H444" s="157">
        <f t="shared" si="6"/>
        <v>0</v>
      </c>
    </row>
    <row r="445" spans="8:8" s="2" customFormat="1">
      <c r="H445" s="157">
        <f t="shared" si="6"/>
        <v>0</v>
      </c>
    </row>
    <row r="446" spans="8:8" s="2" customFormat="1">
      <c r="H446" s="157">
        <f t="shared" si="6"/>
        <v>0</v>
      </c>
    </row>
    <row r="447" spans="8:8" s="2" customFormat="1">
      <c r="H447" s="157">
        <f t="shared" si="6"/>
        <v>0</v>
      </c>
    </row>
    <row r="448" spans="8:8" s="2" customFormat="1">
      <c r="H448" s="157">
        <f t="shared" si="6"/>
        <v>0</v>
      </c>
    </row>
    <row r="449" spans="8:8" s="2" customFormat="1">
      <c r="H449" s="157">
        <f t="shared" si="6"/>
        <v>0</v>
      </c>
    </row>
    <row r="450" spans="8:8" s="2" customFormat="1">
      <c r="H450" s="157">
        <f t="shared" si="6"/>
        <v>0</v>
      </c>
    </row>
    <row r="451" spans="8:8" s="2" customFormat="1">
      <c r="H451" s="157">
        <f t="shared" si="6"/>
        <v>0</v>
      </c>
    </row>
    <row r="452" spans="8:8" s="2" customFormat="1">
      <c r="H452" s="157">
        <f t="shared" si="6"/>
        <v>0</v>
      </c>
    </row>
    <row r="453" spans="8:8" s="2" customFormat="1">
      <c r="H453" s="157">
        <f t="shared" si="6"/>
        <v>0</v>
      </c>
    </row>
    <row r="454" spans="8:8" s="2" customFormat="1">
      <c r="H454" s="157">
        <f t="shared" si="6"/>
        <v>0</v>
      </c>
    </row>
    <row r="455" spans="8:8" s="2" customFormat="1">
      <c r="H455" s="157">
        <f t="shared" si="6"/>
        <v>0</v>
      </c>
    </row>
    <row r="456" spans="8:8" s="2" customFormat="1">
      <c r="H456" s="157">
        <f t="shared" si="6"/>
        <v>0</v>
      </c>
    </row>
    <row r="457" spans="8:8" s="2" customFormat="1">
      <c r="H457" s="157">
        <f t="shared" si="6"/>
        <v>0</v>
      </c>
    </row>
    <row r="458" spans="8:8" s="2" customFormat="1">
      <c r="H458" s="157">
        <f t="shared" ref="H458:H521" si="7">F458*G458</f>
        <v>0</v>
      </c>
    </row>
    <row r="459" spans="8:8" s="2" customFormat="1">
      <c r="H459" s="157">
        <f t="shared" si="7"/>
        <v>0</v>
      </c>
    </row>
    <row r="460" spans="8:8" s="2" customFormat="1">
      <c r="H460" s="157">
        <f t="shared" si="7"/>
        <v>0</v>
      </c>
    </row>
    <row r="461" spans="8:8" s="2" customFormat="1">
      <c r="H461" s="157">
        <f t="shared" si="7"/>
        <v>0</v>
      </c>
    </row>
    <row r="462" spans="8:8" s="2" customFormat="1">
      <c r="H462" s="157">
        <f t="shared" si="7"/>
        <v>0</v>
      </c>
    </row>
    <row r="463" spans="8:8" s="2" customFormat="1">
      <c r="H463" s="157">
        <f t="shared" si="7"/>
        <v>0</v>
      </c>
    </row>
    <row r="464" spans="8:8" s="2" customFormat="1">
      <c r="H464" s="157">
        <f t="shared" si="7"/>
        <v>0</v>
      </c>
    </row>
    <row r="465" spans="8:8" s="2" customFormat="1">
      <c r="H465" s="157">
        <f t="shared" si="7"/>
        <v>0</v>
      </c>
    </row>
    <row r="466" spans="8:8" s="2" customFormat="1">
      <c r="H466" s="157">
        <f t="shared" si="7"/>
        <v>0</v>
      </c>
    </row>
    <row r="467" spans="8:8" s="2" customFormat="1">
      <c r="H467" s="157">
        <f t="shared" si="7"/>
        <v>0</v>
      </c>
    </row>
    <row r="468" spans="8:8" s="2" customFormat="1">
      <c r="H468" s="157">
        <f t="shared" si="7"/>
        <v>0</v>
      </c>
    </row>
    <row r="469" spans="8:8" s="2" customFormat="1">
      <c r="H469" s="157">
        <f t="shared" si="7"/>
        <v>0</v>
      </c>
    </row>
    <row r="470" spans="8:8" s="2" customFormat="1">
      <c r="H470" s="157">
        <f t="shared" si="7"/>
        <v>0</v>
      </c>
    </row>
    <row r="471" spans="8:8" s="2" customFormat="1">
      <c r="H471" s="157">
        <f t="shared" si="7"/>
        <v>0</v>
      </c>
    </row>
    <row r="472" spans="8:8" s="2" customFormat="1">
      <c r="H472" s="157">
        <f t="shared" si="7"/>
        <v>0</v>
      </c>
    </row>
    <row r="473" spans="8:8" s="2" customFormat="1">
      <c r="H473" s="157">
        <f t="shared" si="7"/>
        <v>0</v>
      </c>
    </row>
    <row r="474" spans="8:8" s="2" customFormat="1">
      <c r="H474" s="157">
        <f t="shared" si="7"/>
        <v>0</v>
      </c>
    </row>
    <row r="475" spans="8:8" s="2" customFormat="1">
      <c r="H475" s="157">
        <f t="shared" si="7"/>
        <v>0</v>
      </c>
    </row>
    <row r="476" spans="8:8" s="2" customFormat="1">
      <c r="H476" s="157">
        <f t="shared" si="7"/>
        <v>0</v>
      </c>
    </row>
    <row r="477" spans="8:8" s="2" customFormat="1">
      <c r="H477" s="157">
        <f t="shared" si="7"/>
        <v>0</v>
      </c>
    </row>
    <row r="478" spans="8:8" s="2" customFormat="1">
      <c r="H478" s="157">
        <f t="shared" si="7"/>
        <v>0</v>
      </c>
    </row>
    <row r="479" spans="8:8" s="2" customFormat="1">
      <c r="H479" s="157">
        <f t="shared" si="7"/>
        <v>0</v>
      </c>
    </row>
    <row r="480" spans="8:8" s="2" customFormat="1">
      <c r="H480" s="157">
        <f t="shared" si="7"/>
        <v>0</v>
      </c>
    </row>
    <row r="481" spans="8:8" s="2" customFormat="1">
      <c r="H481" s="157">
        <f t="shared" si="7"/>
        <v>0</v>
      </c>
    </row>
    <row r="482" spans="8:8" s="2" customFormat="1">
      <c r="H482" s="157">
        <f t="shared" si="7"/>
        <v>0</v>
      </c>
    </row>
    <row r="483" spans="8:8" s="2" customFormat="1">
      <c r="H483" s="157">
        <f t="shared" si="7"/>
        <v>0</v>
      </c>
    </row>
    <row r="484" spans="8:8" s="2" customFormat="1">
      <c r="H484" s="157">
        <f t="shared" si="7"/>
        <v>0</v>
      </c>
    </row>
    <row r="485" spans="8:8" s="2" customFormat="1">
      <c r="H485" s="157">
        <f t="shared" si="7"/>
        <v>0</v>
      </c>
    </row>
    <row r="486" spans="8:8" s="2" customFormat="1">
      <c r="H486" s="157">
        <f t="shared" si="7"/>
        <v>0</v>
      </c>
    </row>
    <row r="487" spans="8:8" s="2" customFormat="1">
      <c r="H487" s="157">
        <f t="shared" si="7"/>
        <v>0</v>
      </c>
    </row>
    <row r="488" spans="8:8" s="2" customFormat="1">
      <c r="H488" s="157">
        <f t="shared" si="7"/>
        <v>0</v>
      </c>
    </row>
    <row r="489" spans="8:8" s="2" customFormat="1">
      <c r="H489" s="157">
        <f t="shared" si="7"/>
        <v>0</v>
      </c>
    </row>
    <row r="490" spans="8:8" s="2" customFormat="1">
      <c r="H490" s="157">
        <f t="shared" si="7"/>
        <v>0</v>
      </c>
    </row>
    <row r="491" spans="8:8" s="2" customFormat="1">
      <c r="H491" s="157">
        <f t="shared" si="7"/>
        <v>0</v>
      </c>
    </row>
    <row r="492" spans="8:8" s="2" customFormat="1">
      <c r="H492" s="157">
        <f t="shared" si="7"/>
        <v>0</v>
      </c>
    </row>
    <row r="493" spans="8:8" s="2" customFormat="1">
      <c r="H493" s="157">
        <f t="shared" si="7"/>
        <v>0</v>
      </c>
    </row>
    <row r="494" spans="8:8" s="2" customFormat="1">
      <c r="H494" s="157">
        <f t="shared" si="7"/>
        <v>0</v>
      </c>
    </row>
    <row r="495" spans="8:8" s="2" customFormat="1">
      <c r="H495" s="157">
        <f t="shared" si="7"/>
        <v>0</v>
      </c>
    </row>
    <row r="496" spans="8:8" s="2" customFormat="1">
      <c r="H496" s="157">
        <f t="shared" si="7"/>
        <v>0</v>
      </c>
    </row>
    <row r="497" spans="8:8" s="2" customFormat="1">
      <c r="H497" s="157">
        <f t="shared" si="7"/>
        <v>0</v>
      </c>
    </row>
    <row r="498" spans="8:8" s="2" customFormat="1">
      <c r="H498" s="157">
        <f t="shared" si="7"/>
        <v>0</v>
      </c>
    </row>
    <row r="499" spans="8:8" s="2" customFormat="1">
      <c r="H499" s="157">
        <f t="shared" si="7"/>
        <v>0</v>
      </c>
    </row>
    <row r="500" spans="8:8" s="2" customFormat="1">
      <c r="H500" s="157">
        <f t="shared" si="7"/>
        <v>0</v>
      </c>
    </row>
    <row r="501" spans="8:8" s="2" customFormat="1">
      <c r="H501" s="157">
        <f t="shared" si="7"/>
        <v>0</v>
      </c>
    </row>
    <row r="502" spans="8:8" s="2" customFormat="1">
      <c r="H502" s="157">
        <f t="shared" si="7"/>
        <v>0</v>
      </c>
    </row>
    <row r="503" spans="8:8" s="2" customFormat="1">
      <c r="H503" s="157">
        <f t="shared" si="7"/>
        <v>0</v>
      </c>
    </row>
    <row r="504" spans="8:8" s="2" customFormat="1">
      <c r="H504" s="157">
        <f t="shared" si="7"/>
        <v>0</v>
      </c>
    </row>
    <row r="505" spans="8:8" s="2" customFormat="1">
      <c r="H505" s="157">
        <f t="shared" si="7"/>
        <v>0</v>
      </c>
    </row>
    <row r="506" spans="8:8" s="2" customFormat="1">
      <c r="H506" s="157">
        <f t="shared" si="7"/>
        <v>0</v>
      </c>
    </row>
    <row r="507" spans="8:8" s="2" customFormat="1">
      <c r="H507" s="157">
        <f t="shared" si="7"/>
        <v>0</v>
      </c>
    </row>
    <row r="508" spans="8:8" s="2" customFormat="1">
      <c r="H508" s="157">
        <f t="shared" si="7"/>
        <v>0</v>
      </c>
    </row>
    <row r="509" spans="8:8" s="2" customFormat="1">
      <c r="H509" s="157">
        <f t="shared" si="7"/>
        <v>0</v>
      </c>
    </row>
    <row r="510" spans="8:8" s="2" customFormat="1">
      <c r="H510" s="157">
        <f t="shared" si="7"/>
        <v>0</v>
      </c>
    </row>
    <row r="511" spans="8:8" s="2" customFormat="1">
      <c r="H511" s="157">
        <f t="shared" si="7"/>
        <v>0</v>
      </c>
    </row>
    <row r="512" spans="8:8" s="2" customFormat="1">
      <c r="H512" s="157">
        <f t="shared" si="7"/>
        <v>0</v>
      </c>
    </row>
    <row r="513" spans="8:8" s="2" customFormat="1">
      <c r="H513" s="157">
        <f t="shared" si="7"/>
        <v>0</v>
      </c>
    </row>
    <row r="514" spans="8:8" s="2" customFormat="1">
      <c r="H514" s="157">
        <f t="shared" si="7"/>
        <v>0</v>
      </c>
    </row>
    <row r="515" spans="8:8" s="2" customFormat="1">
      <c r="H515" s="157">
        <f t="shared" si="7"/>
        <v>0</v>
      </c>
    </row>
    <row r="516" spans="8:8" s="2" customFormat="1">
      <c r="H516" s="157">
        <f t="shared" si="7"/>
        <v>0</v>
      </c>
    </row>
    <row r="517" spans="8:8" s="2" customFormat="1">
      <c r="H517" s="157">
        <f t="shared" si="7"/>
        <v>0</v>
      </c>
    </row>
    <row r="518" spans="8:8" s="2" customFormat="1">
      <c r="H518" s="157">
        <f t="shared" si="7"/>
        <v>0</v>
      </c>
    </row>
    <row r="519" spans="8:8" s="2" customFormat="1">
      <c r="H519" s="157">
        <f t="shared" si="7"/>
        <v>0</v>
      </c>
    </row>
    <row r="520" spans="8:8" s="2" customFormat="1">
      <c r="H520" s="157">
        <f t="shared" si="7"/>
        <v>0</v>
      </c>
    </row>
    <row r="521" spans="8:8" s="2" customFormat="1">
      <c r="H521" s="157">
        <f t="shared" si="7"/>
        <v>0</v>
      </c>
    </row>
    <row r="522" spans="8:8" s="2" customFormat="1">
      <c r="H522" s="157">
        <f t="shared" ref="H522:H585" si="8">F522*G522</f>
        <v>0</v>
      </c>
    </row>
    <row r="523" spans="8:8" s="2" customFormat="1">
      <c r="H523" s="157">
        <f t="shared" si="8"/>
        <v>0</v>
      </c>
    </row>
    <row r="524" spans="8:8" s="2" customFormat="1">
      <c r="H524" s="157">
        <f t="shared" si="8"/>
        <v>0</v>
      </c>
    </row>
    <row r="525" spans="8:8" s="2" customFormat="1">
      <c r="H525" s="157">
        <f t="shared" si="8"/>
        <v>0</v>
      </c>
    </row>
    <row r="526" spans="8:8" s="2" customFormat="1">
      <c r="H526" s="157">
        <f t="shared" si="8"/>
        <v>0</v>
      </c>
    </row>
    <row r="527" spans="8:8" s="2" customFormat="1">
      <c r="H527" s="157">
        <f t="shared" si="8"/>
        <v>0</v>
      </c>
    </row>
    <row r="528" spans="8:8" s="2" customFormat="1">
      <c r="H528" s="157">
        <f t="shared" si="8"/>
        <v>0</v>
      </c>
    </row>
    <row r="529" spans="8:8" s="2" customFormat="1">
      <c r="H529" s="157">
        <f t="shared" si="8"/>
        <v>0</v>
      </c>
    </row>
    <row r="530" spans="8:8" s="2" customFormat="1">
      <c r="H530" s="157">
        <f t="shared" si="8"/>
        <v>0</v>
      </c>
    </row>
    <row r="531" spans="8:8" s="2" customFormat="1">
      <c r="H531" s="157">
        <f t="shared" si="8"/>
        <v>0</v>
      </c>
    </row>
    <row r="532" spans="8:8" s="2" customFormat="1">
      <c r="H532" s="157">
        <f t="shared" si="8"/>
        <v>0</v>
      </c>
    </row>
    <row r="533" spans="8:8" s="2" customFormat="1">
      <c r="H533" s="157">
        <f t="shared" si="8"/>
        <v>0</v>
      </c>
    </row>
    <row r="534" spans="8:8" s="2" customFormat="1">
      <c r="H534" s="157">
        <f t="shared" si="8"/>
        <v>0</v>
      </c>
    </row>
    <row r="535" spans="8:8" s="2" customFormat="1">
      <c r="H535" s="157">
        <f t="shared" si="8"/>
        <v>0</v>
      </c>
    </row>
    <row r="536" spans="8:8" s="2" customFormat="1">
      <c r="H536" s="157">
        <f t="shared" si="8"/>
        <v>0</v>
      </c>
    </row>
    <row r="537" spans="8:8" s="2" customFormat="1">
      <c r="H537" s="157">
        <f t="shared" si="8"/>
        <v>0</v>
      </c>
    </row>
    <row r="538" spans="8:8" s="2" customFormat="1">
      <c r="H538" s="157">
        <f t="shared" si="8"/>
        <v>0</v>
      </c>
    </row>
    <row r="539" spans="8:8" s="2" customFormat="1">
      <c r="H539" s="157">
        <f t="shared" si="8"/>
        <v>0</v>
      </c>
    </row>
    <row r="540" spans="8:8" s="2" customFormat="1">
      <c r="H540" s="157">
        <f t="shared" si="8"/>
        <v>0</v>
      </c>
    </row>
    <row r="541" spans="8:8" s="2" customFormat="1">
      <c r="H541" s="157">
        <f t="shared" si="8"/>
        <v>0</v>
      </c>
    </row>
    <row r="542" spans="8:8" s="2" customFormat="1">
      <c r="H542" s="157">
        <f t="shared" si="8"/>
        <v>0</v>
      </c>
    </row>
    <row r="543" spans="8:8" s="2" customFormat="1">
      <c r="H543" s="157">
        <f t="shared" si="8"/>
        <v>0</v>
      </c>
    </row>
    <row r="544" spans="8:8" s="2" customFormat="1">
      <c r="H544" s="157">
        <f t="shared" si="8"/>
        <v>0</v>
      </c>
    </row>
    <row r="545" spans="8:8" s="2" customFormat="1">
      <c r="H545" s="157">
        <f t="shared" si="8"/>
        <v>0</v>
      </c>
    </row>
    <row r="546" spans="8:8" s="2" customFormat="1">
      <c r="H546" s="157">
        <f t="shared" si="8"/>
        <v>0</v>
      </c>
    </row>
    <row r="547" spans="8:8" s="2" customFormat="1">
      <c r="H547" s="157">
        <f t="shared" si="8"/>
        <v>0</v>
      </c>
    </row>
    <row r="548" spans="8:8" s="2" customFormat="1">
      <c r="H548" s="157">
        <f t="shared" si="8"/>
        <v>0</v>
      </c>
    </row>
    <row r="549" spans="8:8" s="2" customFormat="1">
      <c r="H549" s="157">
        <f t="shared" si="8"/>
        <v>0</v>
      </c>
    </row>
    <row r="550" spans="8:8" s="2" customFormat="1">
      <c r="H550" s="157">
        <f t="shared" si="8"/>
        <v>0</v>
      </c>
    </row>
    <row r="551" spans="8:8" s="2" customFormat="1">
      <c r="H551" s="157">
        <f t="shared" si="8"/>
        <v>0</v>
      </c>
    </row>
    <row r="552" spans="8:8" s="2" customFormat="1">
      <c r="H552" s="157">
        <f t="shared" si="8"/>
        <v>0</v>
      </c>
    </row>
    <row r="553" spans="8:8" s="2" customFormat="1">
      <c r="H553" s="157">
        <f t="shared" si="8"/>
        <v>0</v>
      </c>
    </row>
    <row r="554" spans="8:8" s="2" customFormat="1">
      <c r="H554" s="157">
        <f t="shared" si="8"/>
        <v>0</v>
      </c>
    </row>
    <row r="555" spans="8:8" s="2" customFormat="1">
      <c r="H555" s="157">
        <f t="shared" si="8"/>
        <v>0</v>
      </c>
    </row>
    <row r="556" spans="8:8" s="2" customFormat="1">
      <c r="H556" s="157">
        <f t="shared" si="8"/>
        <v>0</v>
      </c>
    </row>
    <row r="557" spans="8:8" s="2" customFormat="1">
      <c r="H557" s="157">
        <f t="shared" si="8"/>
        <v>0</v>
      </c>
    </row>
    <row r="558" spans="8:8" s="2" customFormat="1">
      <c r="H558" s="157">
        <f t="shared" si="8"/>
        <v>0</v>
      </c>
    </row>
    <row r="559" spans="8:8" s="2" customFormat="1">
      <c r="H559" s="157">
        <f t="shared" si="8"/>
        <v>0</v>
      </c>
    </row>
    <row r="560" spans="8:8" s="2" customFormat="1">
      <c r="H560" s="157">
        <f t="shared" si="8"/>
        <v>0</v>
      </c>
    </row>
    <row r="561" spans="8:8" s="2" customFormat="1">
      <c r="H561" s="157">
        <f t="shared" si="8"/>
        <v>0</v>
      </c>
    </row>
    <row r="562" spans="8:8" s="2" customFormat="1">
      <c r="H562" s="157">
        <f t="shared" si="8"/>
        <v>0</v>
      </c>
    </row>
    <row r="563" spans="8:8" s="2" customFormat="1">
      <c r="H563" s="157">
        <f t="shared" si="8"/>
        <v>0</v>
      </c>
    </row>
    <row r="564" spans="8:8" s="2" customFormat="1">
      <c r="H564" s="157">
        <f t="shared" si="8"/>
        <v>0</v>
      </c>
    </row>
    <row r="565" spans="8:8" s="2" customFormat="1">
      <c r="H565" s="157">
        <f t="shared" si="8"/>
        <v>0</v>
      </c>
    </row>
    <row r="566" spans="8:8" s="2" customFormat="1">
      <c r="H566" s="157">
        <f t="shared" si="8"/>
        <v>0</v>
      </c>
    </row>
    <row r="567" spans="8:8" s="2" customFormat="1">
      <c r="H567" s="157">
        <f t="shared" si="8"/>
        <v>0</v>
      </c>
    </row>
    <row r="568" spans="8:8" s="2" customFormat="1">
      <c r="H568" s="157">
        <f t="shared" si="8"/>
        <v>0</v>
      </c>
    </row>
    <row r="569" spans="8:8" s="2" customFormat="1">
      <c r="H569" s="157">
        <f t="shared" si="8"/>
        <v>0</v>
      </c>
    </row>
    <row r="570" spans="8:8" s="2" customFormat="1">
      <c r="H570" s="157">
        <f t="shared" si="8"/>
        <v>0</v>
      </c>
    </row>
    <row r="571" spans="8:8" s="2" customFormat="1">
      <c r="H571" s="157">
        <f t="shared" si="8"/>
        <v>0</v>
      </c>
    </row>
    <row r="572" spans="8:8" s="2" customFormat="1">
      <c r="H572" s="157">
        <f t="shared" si="8"/>
        <v>0</v>
      </c>
    </row>
    <row r="573" spans="8:8" s="2" customFormat="1">
      <c r="H573" s="157">
        <f t="shared" si="8"/>
        <v>0</v>
      </c>
    </row>
    <row r="574" spans="8:8" s="2" customFormat="1">
      <c r="H574" s="157">
        <f t="shared" si="8"/>
        <v>0</v>
      </c>
    </row>
    <row r="575" spans="8:8" s="2" customFormat="1">
      <c r="H575" s="157">
        <f t="shared" si="8"/>
        <v>0</v>
      </c>
    </row>
    <row r="576" spans="8:8" s="2" customFormat="1">
      <c r="H576" s="157">
        <f t="shared" si="8"/>
        <v>0</v>
      </c>
    </row>
    <row r="577" spans="8:8" s="2" customFormat="1">
      <c r="H577" s="157">
        <f t="shared" si="8"/>
        <v>0</v>
      </c>
    </row>
    <row r="578" spans="8:8" s="2" customFormat="1">
      <c r="H578" s="157">
        <f t="shared" si="8"/>
        <v>0</v>
      </c>
    </row>
    <row r="579" spans="8:8" s="2" customFormat="1">
      <c r="H579" s="157">
        <f t="shared" si="8"/>
        <v>0</v>
      </c>
    </row>
    <row r="580" spans="8:8" s="2" customFormat="1">
      <c r="H580" s="157">
        <f t="shared" si="8"/>
        <v>0</v>
      </c>
    </row>
    <row r="581" spans="8:8" s="2" customFormat="1">
      <c r="H581" s="157">
        <f t="shared" si="8"/>
        <v>0</v>
      </c>
    </row>
    <row r="582" spans="8:8" s="2" customFormat="1">
      <c r="H582" s="157">
        <f t="shared" si="8"/>
        <v>0</v>
      </c>
    </row>
    <row r="583" spans="8:8" s="2" customFormat="1">
      <c r="H583" s="157">
        <f t="shared" si="8"/>
        <v>0</v>
      </c>
    </row>
    <row r="584" spans="8:8" s="2" customFormat="1">
      <c r="H584" s="157">
        <f t="shared" si="8"/>
        <v>0</v>
      </c>
    </row>
    <row r="585" spans="8:8" s="2" customFormat="1">
      <c r="H585" s="157">
        <f t="shared" si="8"/>
        <v>0</v>
      </c>
    </row>
    <row r="586" spans="8:8" s="2" customFormat="1">
      <c r="H586" s="157">
        <f t="shared" ref="H586:H649" si="9">F586*G586</f>
        <v>0</v>
      </c>
    </row>
    <row r="587" spans="8:8" s="2" customFormat="1">
      <c r="H587" s="157">
        <f t="shared" si="9"/>
        <v>0</v>
      </c>
    </row>
    <row r="588" spans="8:8" s="2" customFormat="1">
      <c r="H588" s="157">
        <f t="shared" si="9"/>
        <v>0</v>
      </c>
    </row>
    <row r="589" spans="8:8" s="2" customFormat="1">
      <c r="H589" s="157">
        <f t="shared" si="9"/>
        <v>0</v>
      </c>
    </row>
    <row r="590" spans="8:8" s="2" customFormat="1">
      <c r="H590" s="157">
        <f t="shared" si="9"/>
        <v>0</v>
      </c>
    </row>
    <row r="591" spans="8:8" s="2" customFormat="1">
      <c r="H591" s="157">
        <f t="shared" si="9"/>
        <v>0</v>
      </c>
    </row>
    <row r="592" spans="8:8" s="2" customFormat="1">
      <c r="H592" s="157">
        <f t="shared" si="9"/>
        <v>0</v>
      </c>
    </row>
    <row r="593" spans="8:8" s="2" customFormat="1">
      <c r="H593" s="157">
        <f t="shared" si="9"/>
        <v>0</v>
      </c>
    </row>
    <row r="594" spans="8:8" s="2" customFormat="1">
      <c r="H594" s="157">
        <f t="shared" si="9"/>
        <v>0</v>
      </c>
    </row>
    <row r="595" spans="8:8" s="2" customFormat="1">
      <c r="H595" s="157">
        <f t="shared" si="9"/>
        <v>0</v>
      </c>
    </row>
    <row r="596" spans="8:8" s="2" customFormat="1">
      <c r="H596" s="157">
        <f t="shared" si="9"/>
        <v>0</v>
      </c>
    </row>
    <row r="597" spans="8:8" s="2" customFormat="1">
      <c r="H597" s="157">
        <f t="shared" si="9"/>
        <v>0</v>
      </c>
    </row>
    <row r="598" spans="8:8" s="2" customFormat="1">
      <c r="H598" s="157">
        <f t="shared" si="9"/>
        <v>0</v>
      </c>
    </row>
    <row r="599" spans="8:8" s="2" customFormat="1">
      <c r="H599" s="157">
        <f t="shared" si="9"/>
        <v>0</v>
      </c>
    </row>
    <row r="600" spans="8:8" s="2" customFormat="1">
      <c r="H600" s="157">
        <f t="shared" si="9"/>
        <v>0</v>
      </c>
    </row>
    <row r="601" spans="8:8" s="2" customFormat="1">
      <c r="H601" s="157">
        <f t="shared" si="9"/>
        <v>0</v>
      </c>
    </row>
    <row r="602" spans="8:8" s="2" customFormat="1">
      <c r="H602" s="157">
        <f t="shared" si="9"/>
        <v>0</v>
      </c>
    </row>
    <row r="603" spans="8:8" s="2" customFormat="1">
      <c r="H603" s="157">
        <f t="shared" si="9"/>
        <v>0</v>
      </c>
    </row>
    <row r="604" spans="8:8" s="2" customFormat="1">
      <c r="H604" s="157">
        <f t="shared" si="9"/>
        <v>0</v>
      </c>
    </row>
    <row r="605" spans="8:8" s="2" customFormat="1">
      <c r="H605" s="157">
        <f t="shared" si="9"/>
        <v>0</v>
      </c>
    </row>
    <row r="606" spans="8:8" s="2" customFormat="1">
      <c r="H606" s="157">
        <f t="shared" si="9"/>
        <v>0</v>
      </c>
    </row>
    <row r="607" spans="8:8" s="2" customFormat="1">
      <c r="H607" s="157">
        <f t="shared" si="9"/>
        <v>0</v>
      </c>
    </row>
    <row r="608" spans="8:8" s="2" customFormat="1">
      <c r="H608" s="157">
        <f t="shared" si="9"/>
        <v>0</v>
      </c>
    </row>
    <row r="609" spans="8:8" s="2" customFormat="1">
      <c r="H609" s="157">
        <f t="shared" si="9"/>
        <v>0</v>
      </c>
    </row>
    <row r="610" spans="8:8" s="2" customFormat="1">
      <c r="H610" s="157">
        <f t="shared" si="9"/>
        <v>0</v>
      </c>
    </row>
    <row r="611" spans="8:8" s="2" customFormat="1">
      <c r="H611" s="157">
        <f t="shared" si="9"/>
        <v>0</v>
      </c>
    </row>
    <row r="612" spans="8:8" s="2" customFormat="1">
      <c r="H612" s="157">
        <f t="shared" si="9"/>
        <v>0</v>
      </c>
    </row>
    <row r="613" spans="8:8" s="2" customFormat="1">
      <c r="H613" s="157">
        <f t="shared" si="9"/>
        <v>0</v>
      </c>
    </row>
    <row r="614" spans="8:8" s="2" customFormat="1">
      <c r="H614" s="157">
        <f t="shared" si="9"/>
        <v>0</v>
      </c>
    </row>
    <row r="615" spans="8:8" s="2" customFormat="1">
      <c r="H615" s="157">
        <f t="shared" si="9"/>
        <v>0</v>
      </c>
    </row>
    <row r="616" spans="8:8" s="2" customFormat="1">
      <c r="H616" s="157">
        <f t="shared" si="9"/>
        <v>0</v>
      </c>
    </row>
    <row r="617" spans="8:8" s="2" customFormat="1">
      <c r="H617" s="157">
        <f t="shared" si="9"/>
        <v>0</v>
      </c>
    </row>
    <row r="618" spans="8:8" s="2" customFormat="1">
      <c r="H618" s="157">
        <f t="shared" si="9"/>
        <v>0</v>
      </c>
    </row>
    <row r="619" spans="8:8" s="2" customFormat="1">
      <c r="H619" s="157">
        <f t="shared" si="9"/>
        <v>0</v>
      </c>
    </row>
    <row r="620" spans="8:8" s="2" customFormat="1">
      <c r="H620" s="157">
        <f t="shared" si="9"/>
        <v>0</v>
      </c>
    </row>
    <row r="621" spans="8:8" s="2" customFormat="1">
      <c r="H621" s="157">
        <f t="shared" si="9"/>
        <v>0</v>
      </c>
    </row>
    <row r="622" spans="8:8" s="2" customFormat="1">
      <c r="H622" s="157">
        <f t="shared" si="9"/>
        <v>0</v>
      </c>
    </row>
    <row r="623" spans="8:8" s="2" customFormat="1">
      <c r="H623" s="157">
        <f t="shared" si="9"/>
        <v>0</v>
      </c>
    </row>
    <row r="624" spans="8:8" s="2" customFormat="1">
      <c r="H624" s="157">
        <f t="shared" si="9"/>
        <v>0</v>
      </c>
    </row>
    <row r="625" spans="8:8" s="2" customFormat="1">
      <c r="H625" s="157">
        <f t="shared" si="9"/>
        <v>0</v>
      </c>
    </row>
    <row r="626" spans="8:8" s="2" customFormat="1">
      <c r="H626" s="157">
        <f t="shared" si="9"/>
        <v>0</v>
      </c>
    </row>
    <row r="627" spans="8:8" s="2" customFormat="1">
      <c r="H627" s="157">
        <f t="shared" si="9"/>
        <v>0</v>
      </c>
    </row>
    <row r="628" spans="8:8" s="2" customFormat="1">
      <c r="H628" s="157">
        <f t="shared" si="9"/>
        <v>0</v>
      </c>
    </row>
    <row r="629" spans="8:8" s="2" customFormat="1">
      <c r="H629" s="157">
        <f t="shared" si="9"/>
        <v>0</v>
      </c>
    </row>
    <row r="630" spans="8:8" s="2" customFormat="1">
      <c r="H630" s="157">
        <f t="shared" si="9"/>
        <v>0</v>
      </c>
    </row>
    <row r="631" spans="8:8" s="2" customFormat="1">
      <c r="H631" s="157">
        <f t="shared" si="9"/>
        <v>0</v>
      </c>
    </row>
    <row r="632" spans="8:8" s="2" customFormat="1">
      <c r="H632" s="157">
        <f t="shared" si="9"/>
        <v>0</v>
      </c>
    </row>
    <row r="633" spans="8:8" s="2" customFormat="1">
      <c r="H633" s="157">
        <f t="shared" si="9"/>
        <v>0</v>
      </c>
    </row>
    <row r="634" spans="8:8" s="2" customFormat="1">
      <c r="H634" s="157">
        <f t="shared" si="9"/>
        <v>0</v>
      </c>
    </row>
    <row r="635" spans="8:8" s="2" customFormat="1">
      <c r="H635" s="157">
        <f t="shared" si="9"/>
        <v>0</v>
      </c>
    </row>
    <row r="636" spans="8:8" s="2" customFormat="1">
      <c r="H636" s="157">
        <f t="shared" si="9"/>
        <v>0</v>
      </c>
    </row>
    <row r="637" spans="8:8" s="2" customFormat="1">
      <c r="H637" s="157">
        <f t="shared" si="9"/>
        <v>0</v>
      </c>
    </row>
    <row r="638" spans="8:8" s="2" customFormat="1">
      <c r="H638" s="157">
        <f t="shared" si="9"/>
        <v>0</v>
      </c>
    </row>
    <row r="639" spans="8:8" s="2" customFormat="1">
      <c r="H639" s="157">
        <f t="shared" si="9"/>
        <v>0</v>
      </c>
    </row>
    <row r="640" spans="8:8" s="2" customFormat="1">
      <c r="H640" s="157">
        <f t="shared" si="9"/>
        <v>0</v>
      </c>
    </row>
    <row r="641" spans="8:8" s="2" customFormat="1">
      <c r="H641" s="157">
        <f t="shared" si="9"/>
        <v>0</v>
      </c>
    </row>
    <row r="642" spans="8:8" s="2" customFormat="1">
      <c r="H642" s="157">
        <f t="shared" si="9"/>
        <v>0</v>
      </c>
    </row>
    <row r="643" spans="8:8" s="2" customFormat="1">
      <c r="H643" s="157">
        <f t="shared" si="9"/>
        <v>0</v>
      </c>
    </row>
    <row r="644" spans="8:8" s="2" customFormat="1">
      <c r="H644" s="157">
        <f t="shared" si="9"/>
        <v>0</v>
      </c>
    </row>
    <row r="645" spans="8:8" s="2" customFormat="1">
      <c r="H645" s="157">
        <f t="shared" si="9"/>
        <v>0</v>
      </c>
    </row>
    <row r="646" spans="8:8" s="2" customFormat="1">
      <c r="H646" s="157">
        <f t="shared" si="9"/>
        <v>0</v>
      </c>
    </row>
    <row r="647" spans="8:8" s="2" customFormat="1">
      <c r="H647" s="157">
        <f t="shared" si="9"/>
        <v>0</v>
      </c>
    </row>
    <row r="648" spans="8:8" s="2" customFormat="1">
      <c r="H648" s="157">
        <f t="shared" si="9"/>
        <v>0</v>
      </c>
    </row>
    <row r="649" spans="8:8" s="2" customFormat="1">
      <c r="H649" s="157">
        <f t="shared" si="9"/>
        <v>0</v>
      </c>
    </row>
    <row r="650" spans="8:8" s="2" customFormat="1">
      <c r="H650" s="157">
        <f t="shared" ref="H650:H700" si="10">F650*G650</f>
        <v>0</v>
      </c>
    </row>
    <row r="651" spans="8:8" s="2" customFormat="1">
      <c r="H651" s="157">
        <f t="shared" si="10"/>
        <v>0</v>
      </c>
    </row>
    <row r="652" spans="8:8" s="2" customFormat="1">
      <c r="H652" s="157">
        <f t="shared" si="10"/>
        <v>0</v>
      </c>
    </row>
    <row r="653" spans="8:8" s="2" customFormat="1">
      <c r="H653" s="157">
        <f t="shared" si="10"/>
        <v>0</v>
      </c>
    </row>
    <row r="654" spans="8:8" s="2" customFormat="1">
      <c r="H654" s="157">
        <f t="shared" si="10"/>
        <v>0</v>
      </c>
    </row>
    <row r="655" spans="8:8" s="2" customFormat="1">
      <c r="H655" s="157">
        <f t="shared" si="10"/>
        <v>0</v>
      </c>
    </row>
    <row r="656" spans="8:8" s="2" customFormat="1">
      <c r="H656" s="157">
        <f t="shared" si="10"/>
        <v>0</v>
      </c>
    </row>
    <row r="657" spans="8:8" s="2" customFormat="1">
      <c r="H657" s="157">
        <f t="shared" si="10"/>
        <v>0</v>
      </c>
    </row>
    <row r="658" spans="8:8" s="2" customFormat="1">
      <c r="H658" s="157">
        <f t="shared" si="10"/>
        <v>0</v>
      </c>
    </row>
    <row r="659" spans="8:8" s="2" customFormat="1">
      <c r="H659" s="157">
        <f t="shared" si="10"/>
        <v>0</v>
      </c>
    </row>
    <row r="660" spans="8:8" s="2" customFormat="1">
      <c r="H660" s="157">
        <f t="shared" si="10"/>
        <v>0</v>
      </c>
    </row>
    <row r="661" spans="8:8" s="2" customFormat="1">
      <c r="H661" s="157">
        <f t="shared" si="10"/>
        <v>0</v>
      </c>
    </row>
    <row r="662" spans="8:8" s="2" customFormat="1">
      <c r="H662" s="157">
        <f t="shared" si="10"/>
        <v>0</v>
      </c>
    </row>
    <row r="663" spans="8:8" s="2" customFormat="1">
      <c r="H663" s="157">
        <f t="shared" si="10"/>
        <v>0</v>
      </c>
    </row>
    <row r="664" spans="8:8" s="2" customFormat="1">
      <c r="H664" s="157">
        <f t="shared" si="10"/>
        <v>0</v>
      </c>
    </row>
    <row r="665" spans="8:8" s="2" customFormat="1">
      <c r="H665" s="157">
        <f t="shared" si="10"/>
        <v>0</v>
      </c>
    </row>
    <row r="666" spans="8:8" s="2" customFormat="1">
      <c r="H666" s="157">
        <f t="shared" si="10"/>
        <v>0</v>
      </c>
    </row>
    <row r="667" spans="8:8" s="2" customFormat="1">
      <c r="H667" s="157">
        <f t="shared" si="10"/>
        <v>0</v>
      </c>
    </row>
    <row r="668" spans="8:8" s="2" customFormat="1">
      <c r="H668" s="157">
        <f t="shared" si="10"/>
        <v>0</v>
      </c>
    </row>
    <row r="669" spans="8:8" s="2" customFormat="1">
      <c r="H669" s="157">
        <f t="shared" si="10"/>
        <v>0</v>
      </c>
    </row>
    <row r="670" spans="8:8" s="2" customFormat="1">
      <c r="H670" s="157">
        <f t="shared" si="10"/>
        <v>0</v>
      </c>
    </row>
    <row r="671" spans="8:8" s="2" customFormat="1">
      <c r="H671" s="157">
        <f t="shared" si="10"/>
        <v>0</v>
      </c>
    </row>
    <row r="672" spans="8:8" s="2" customFormat="1">
      <c r="H672" s="157">
        <f t="shared" si="10"/>
        <v>0</v>
      </c>
    </row>
    <row r="673" spans="8:8" s="2" customFormat="1">
      <c r="H673" s="157">
        <f t="shared" si="10"/>
        <v>0</v>
      </c>
    </row>
    <row r="674" spans="8:8" s="2" customFormat="1">
      <c r="H674" s="157">
        <f t="shared" si="10"/>
        <v>0</v>
      </c>
    </row>
    <row r="675" spans="8:8" s="2" customFormat="1">
      <c r="H675" s="157">
        <f t="shared" si="10"/>
        <v>0</v>
      </c>
    </row>
    <row r="676" spans="8:8" s="2" customFormat="1">
      <c r="H676" s="157">
        <f t="shared" si="10"/>
        <v>0</v>
      </c>
    </row>
    <row r="677" spans="8:8" s="2" customFormat="1">
      <c r="H677" s="157">
        <f t="shared" si="10"/>
        <v>0</v>
      </c>
    </row>
    <row r="678" spans="8:8" s="2" customFormat="1">
      <c r="H678" s="157">
        <f t="shared" si="10"/>
        <v>0</v>
      </c>
    </row>
    <row r="679" spans="8:8" s="2" customFormat="1">
      <c r="H679" s="157">
        <f t="shared" si="10"/>
        <v>0</v>
      </c>
    </row>
    <row r="680" spans="8:8" s="2" customFormat="1">
      <c r="H680" s="157">
        <f t="shared" si="10"/>
        <v>0</v>
      </c>
    </row>
    <row r="681" spans="8:8" s="2" customFormat="1">
      <c r="H681" s="157">
        <f t="shared" si="10"/>
        <v>0</v>
      </c>
    </row>
    <row r="682" spans="8:8" s="2" customFormat="1">
      <c r="H682" s="157">
        <f t="shared" si="10"/>
        <v>0</v>
      </c>
    </row>
    <row r="683" spans="8:8" s="2" customFormat="1">
      <c r="H683" s="157">
        <f t="shared" si="10"/>
        <v>0</v>
      </c>
    </row>
    <row r="684" spans="8:8" s="2" customFormat="1">
      <c r="H684" s="157">
        <f t="shared" si="10"/>
        <v>0</v>
      </c>
    </row>
    <row r="685" spans="8:8" s="2" customFormat="1">
      <c r="H685" s="157">
        <f t="shared" si="10"/>
        <v>0</v>
      </c>
    </row>
    <row r="686" spans="8:8" s="2" customFormat="1">
      <c r="H686" s="157">
        <f t="shared" si="10"/>
        <v>0</v>
      </c>
    </row>
    <row r="687" spans="8:8" s="2" customFormat="1">
      <c r="H687" s="157">
        <f t="shared" si="10"/>
        <v>0</v>
      </c>
    </row>
    <row r="688" spans="8:8" s="2" customFormat="1">
      <c r="H688" s="157">
        <f t="shared" si="10"/>
        <v>0</v>
      </c>
    </row>
    <row r="689" spans="8:8" s="2" customFormat="1">
      <c r="H689" s="157">
        <f t="shared" si="10"/>
        <v>0</v>
      </c>
    </row>
    <row r="690" spans="8:8" s="2" customFormat="1">
      <c r="H690" s="157">
        <f t="shared" si="10"/>
        <v>0</v>
      </c>
    </row>
    <row r="691" spans="8:8" s="2" customFormat="1">
      <c r="H691" s="157">
        <f t="shared" si="10"/>
        <v>0</v>
      </c>
    </row>
    <row r="692" spans="8:8" s="2" customFormat="1">
      <c r="H692" s="157">
        <f t="shared" si="10"/>
        <v>0</v>
      </c>
    </row>
    <row r="693" spans="8:8" s="2" customFormat="1">
      <c r="H693" s="157">
        <f t="shared" si="10"/>
        <v>0</v>
      </c>
    </row>
    <row r="694" spans="8:8" s="2" customFormat="1">
      <c r="H694" s="157">
        <f t="shared" si="10"/>
        <v>0</v>
      </c>
    </row>
    <row r="695" spans="8:8" s="2" customFormat="1">
      <c r="H695" s="157">
        <f t="shared" si="10"/>
        <v>0</v>
      </c>
    </row>
    <row r="696" spans="8:8" s="2" customFormat="1">
      <c r="H696" s="157">
        <f t="shared" si="10"/>
        <v>0</v>
      </c>
    </row>
    <row r="697" spans="8:8" s="2" customFormat="1">
      <c r="H697" s="157">
        <f t="shared" si="10"/>
        <v>0</v>
      </c>
    </row>
    <row r="698" spans="8:8" s="2" customFormat="1">
      <c r="H698" s="157">
        <f t="shared" si="10"/>
        <v>0</v>
      </c>
    </row>
    <row r="699" spans="8:8" s="2" customFormat="1">
      <c r="H699" s="157">
        <f t="shared" si="10"/>
        <v>0</v>
      </c>
    </row>
    <row r="700" spans="8:8" s="2" customFormat="1">
      <c r="H700" s="157">
        <f t="shared" si="10"/>
        <v>0</v>
      </c>
    </row>
  </sheetData>
  <mergeCells count="3">
    <mergeCell ref="B1:D1"/>
    <mergeCell ref="B2:D2"/>
    <mergeCell ref="B3:D3"/>
  </mergeCells>
  <conditionalFormatting sqref="A178:H65536">
    <cfRule type="containsBlanks" dxfId="22" priority="4">
      <formula>LEN(TRIM(A178))=0</formula>
    </cfRule>
  </conditionalFormatting>
  <conditionalFormatting sqref="A9:H177">
    <cfRule type="containsBlanks" dxfId="21" priority="3">
      <formula>LEN(TRIM(A9))=0</formula>
    </cfRule>
  </conditionalFormatting>
  <conditionalFormatting sqref="B1:B3">
    <cfRule type="containsBlanks" dxfId="20" priority="1">
      <formula>LEN(TRIM(B1))=0</formula>
    </cfRule>
  </conditionalFormatting>
  <pageMargins left="0.7" right="0.7" top="0.75" bottom="0.75" header="0.3" footer="0.3"/>
  <legacy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3"/>
  <sheetViews>
    <sheetView topLeftCell="A7" workbookViewId="0">
      <selection activeCell="A9" sqref="A9:G9"/>
    </sheetView>
  </sheetViews>
  <sheetFormatPr defaultRowHeight="12.75"/>
  <cols>
    <col min="1" max="1" width="5" style="12" customWidth="1"/>
    <col min="2" max="2" width="26" style="12" customWidth="1"/>
    <col min="3" max="3" width="26.5" style="158" customWidth="1"/>
    <col min="4" max="4" width="25.375" style="158" customWidth="1"/>
    <col min="5" max="6" width="14.5" style="157" customWidth="1"/>
    <col min="7" max="7" width="15.25" style="157" customWidth="1"/>
    <col min="8" max="16384" width="9" style="2"/>
  </cols>
  <sheetData>
    <row r="1" spans="1:7">
      <c r="A1" s="1" t="s">
        <v>783</v>
      </c>
      <c r="B1" s="200" t="str">
        <f>IF('1_GO'!C3="","",'1_GO'!C3)</f>
        <v>Muhakemat Süreç Grubu</v>
      </c>
      <c r="C1" s="200"/>
      <c r="D1" s="200"/>
      <c r="E1" s="33" t="s">
        <v>807</v>
      </c>
      <c r="F1" s="159"/>
      <c r="G1" s="2"/>
    </row>
    <row r="2" spans="1:7">
      <c r="A2" s="1" t="s">
        <v>785</v>
      </c>
      <c r="B2" s="201" t="str">
        <f>IF('1_GO'!C4="","",'1_GO'!C4)</f>
        <v>Dava Takip Süreci Ana Süreci</v>
      </c>
      <c r="C2" s="201"/>
      <c r="D2" s="201"/>
      <c r="E2" s="160"/>
      <c r="F2" s="159"/>
      <c r="G2" s="2"/>
    </row>
    <row r="3" spans="1:7">
      <c r="A3" s="1" t="s">
        <v>784</v>
      </c>
      <c r="B3" s="202" t="str">
        <f>IF('1_GO'!C5="","",'1_GO'!C5)</f>
        <v>Hukuk Davalarını Açma ve Takip Etme Süreci</v>
      </c>
      <c r="C3" s="202"/>
      <c r="D3" s="202"/>
      <c r="E3" s="160"/>
      <c r="F3" s="159"/>
      <c r="G3" s="2"/>
    </row>
    <row r="4" spans="1:7">
      <c r="A4" s="2"/>
      <c r="B4" s="2"/>
      <c r="C4" s="2"/>
      <c r="D4" s="2"/>
      <c r="E4" s="2"/>
      <c r="F4" s="2"/>
      <c r="G4" s="2"/>
    </row>
    <row r="5" spans="1:7" ht="18">
      <c r="A5" s="6" t="s">
        <v>1186</v>
      </c>
      <c r="B5" s="7"/>
      <c r="C5" s="7"/>
      <c r="D5" s="8"/>
      <c r="E5" s="161"/>
      <c r="F5" s="161"/>
      <c r="G5" s="2"/>
    </row>
    <row r="6" spans="1:7">
      <c r="A6" s="9"/>
      <c r="B6" s="10"/>
      <c r="C6" s="10"/>
      <c r="D6" s="11"/>
      <c r="E6" s="161"/>
      <c r="F6" s="161"/>
      <c r="G6" s="2"/>
    </row>
    <row r="7" spans="1:7" ht="18.75">
      <c r="A7" s="103"/>
      <c r="B7" s="2"/>
      <c r="C7" s="2"/>
      <c r="D7" s="2"/>
      <c r="E7" s="2"/>
      <c r="F7" s="2"/>
      <c r="G7" s="2"/>
    </row>
    <row r="8" spans="1:7">
      <c r="A8" s="1" t="s">
        <v>781</v>
      </c>
      <c r="B8" s="1" t="s">
        <v>650</v>
      </c>
      <c r="C8" s="1" t="s">
        <v>1187</v>
      </c>
      <c r="D8" s="1" t="s">
        <v>1188</v>
      </c>
      <c r="E8" s="1" t="s">
        <v>1189</v>
      </c>
      <c r="F8" s="1" t="s">
        <v>1190</v>
      </c>
      <c r="G8" s="1" t="s">
        <v>1191</v>
      </c>
    </row>
    <row r="9" spans="1:7" ht="25.5">
      <c r="A9" s="12">
        <v>1</v>
      </c>
      <c r="B9" s="162" t="s">
        <v>1192</v>
      </c>
      <c r="C9" s="12" t="s">
        <v>1239</v>
      </c>
      <c r="D9" s="162" t="s">
        <v>1195</v>
      </c>
      <c r="E9" s="162" t="s">
        <v>1193</v>
      </c>
      <c r="F9" s="162" t="s">
        <v>1196</v>
      </c>
      <c r="G9" s="12" t="s">
        <v>1194</v>
      </c>
    </row>
    <row r="10" spans="1:7">
      <c r="B10" s="162"/>
      <c r="C10" s="12"/>
      <c r="D10" s="162"/>
      <c r="E10" s="162"/>
      <c r="F10" s="162"/>
      <c r="G10" s="12"/>
    </row>
    <row r="11" spans="1:7">
      <c r="B11" s="162"/>
      <c r="C11" s="12"/>
      <c r="D11" s="162"/>
      <c r="E11" s="162"/>
      <c r="F11" s="162"/>
      <c r="G11" s="12"/>
    </row>
    <row r="12" spans="1:7">
      <c r="B12" s="162"/>
      <c r="C12" s="12"/>
      <c r="D12" s="162"/>
      <c r="E12" s="162"/>
      <c r="F12" s="162"/>
      <c r="G12" s="12"/>
    </row>
    <row r="13" spans="1:7">
      <c r="B13" s="162"/>
      <c r="C13" s="12"/>
      <c r="D13" s="162"/>
      <c r="E13" s="162"/>
      <c r="F13" s="162"/>
      <c r="G13" s="12"/>
    </row>
    <row r="14" spans="1:7">
      <c r="C14" s="12"/>
      <c r="D14" s="12"/>
      <c r="E14" s="12"/>
      <c r="F14" s="12"/>
      <c r="G14" s="12"/>
    </row>
    <row r="15" spans="1:7">
      <c r="C15" s="12"/>
      <c r="D15" s="12"/>
      <c r="E15" s="12"/>
      <c r="F15" s="12"/>
      <c r="G15" s="12"/>
    </row>
    <row r="16" spans="1:7">
      <c r="C16" s="12"/>
      <c r="D16" s="12"/>
      <c r="E16" s="12"/>
      <c r="F16" s="12"/>
      <c r="G16" s="12"/>
    </row>
    <row r="17" spans="3:7" s="2" customFormat="1">
      <c r="C17" s="12"/>
      <c r="D17" s="12"/>
      <c r="E17" s="12"/>
      <c r="F17" s="12"/>
      <c r="G17" s="12"/>
    </row>
    <row r="18" spans="3:7" s="2" customFormat="1">
      <c r="C18" s="12"/>
      <c r="D18" s="12"/>
      <c r="E18" s="12"/>
      <c r="F18" s="12"/>
      <c r="G18" s="12"/>
    </row>
    <row r="19" spans="3:7" s="2" customFormat="1">
      <c r="C19" s="12"/>
      <c r="D19" s="12"/>
      <c r="E19" s="12"/>
      <c r="F19" s="12"/>
      <c r="G19" s="12"/>
    </row>
    <row r="20" spans="3:7" s="2" customFormat="1">
      <c r="C20" s="12"/>
      <c r="D20" s="12"/>
      <c r="E20" s="12"/>
      <c r="F20" s="12"/>
      <c r="G20" s="12"/>
    </row>
    <row r="21" spans="3:7" s="2" customFormat="1">
      <c r="C21" s="12"/>
      <c r="D21" s="12"/>
      <c r="E21" s="12"/>
      <c r="F21" s="12"/>
      <c r="G21" s="12"/>
    </row>
    <row r="22" spans="3:7" s="2" customFormat="1">
      <c r="C22" s="12"/>
      <c r="D22" s="12"/>
      <c r="E22" s="12"/>
      <c r="F22" s="12"/>
      <c r="G22" s="12"/>
    </row>
    <row r="23" spans="3:7" s="2" customFormat="1">
      <c r="C23" s="12"/>
      <c r="D23" s="12"/>
      <c r="E23" s="12"/>
      <c r="F23" s="12"/>
      <c r="G23" s="12"/>
    </row>
    <row r="24" spans="3:7" s="2" customFormat="1">
      <c r="C24" s="12"/>
      <c r="D24" s="12"/>
      <c r="E24" s="12"/>
      <c r="F24" s="12"/>
      <c r="G24" s="12"/>
    </row>
    <row r="25" spans="3:7" s="2" customFormat="1">
      <c r="C25" s="12"/>
      <c r="D25" s="12"/>
      <c r="E25" s="12"/>
      <c r="F25" s="12"/>
      <c r="G25" s="12"/>
    </row>
    <row r="26" spans="3:7" s="2" customFormat="1">
      <c r="C26" s="12"/>
      <c r="D26" s="12"/>
      <c r="E26" s="12"/>
      <c r="F26" s="12"/>
      <c r="G26" s="12"/>
    </row>
    <row r="27" spans="3:7" s="2" customFormat="1">
      <c r="C27" s="12"/>
      <c r="D27" s="12"/>
      <c r="E27" s="12"/>
      <c r="F27" s="12"/>
      <c r="G27" s="12"/>
    </row>
    <row r="28" spans="3:7" s="2" customFormat="1">
      <c r="C28" s="12"/>
      <c r="D28" s="12"/>
      <c r="E28" s="12"/>
      <c r="F28" s="12"/>
      <c r="G28" s="12"/>
    </row>
    <row r="29" spans="3:7" s="2" customFormat="1">
      <c r="C29" s="12"/>
      <c r="D29" s="12"/>
      <c r="E29" s="12"/>
      <c r="F29" s="12"/>
      <c r="G29" s="12"/>
    </row>
    <row r="30" spans="3:7" s="2" customFormat="1">
      <c r="C30" s="12"/>
      <c r="D30" s="12"/>
      <c r="E30" s="12"/>
      <c r="F30" s="12"/>
      <c r="G30" s="12"/>
    </row>
    <row r="31" spans="3:7" s="2" customFormat="1">
      <c r="C31" s="12"/>
      <c r="D31" s="12"/>
      <c r="E31" s="12"/>
      <c r="F31" s="12"/>
      <c r="G31" s="12"/>
    </row>
    <row r="32" spans="3:7" s="2" customFormat="1">
      <c r="C32" s="12"/>
      <c r="D32" s="12"/>
      <c r="E32" s="12"/>
      <c r="F32" s="12"/>
      <c r="G32" s="12"/>
    </row>
    <row r="33" spans="3:7" s="2" customFormat="1">
      <c r="C33" s="12"/>
      <c r="D33" s="12"/>
      <c r="E33" s="12"/>
      <c r="F33" s="12"/>
      <c r="G33" s="12"/>
    </row>
    <row r="34" spans="3:7" s="2" customFormat="1">
      <c r="C34" s="12"/>
      <c r="D34" s="12"/>
      <c r="E34" s="12"/>
      <c r="F34" s="12"/>
      <c r="G34" s="12"/>
    </row>
    <row r="35" spans="3:7" s="2" customFormat="1">
      <c r="C35" s="12"/>
      <c r="D35" s="12"/>
      <c r="E35" s="12"/>
      <c r="F35" s="12"/>
      <c r="G35" s="12"/>
    </row>
    <row r="36" spans="3:7" s="2" customFormat="1">
      <c r="C36" s="12"/>
      <c r="D36" s="12"/>
      <c r="E36" s="12"/>
      <c r="F36" s="12"/>
      <c r="G36" s="12"/>
    </row>
    <row r="37" spans="3:7" s="2" customFormat="1">
      <c r="C37" s="12"/>
      <c r="D37" s="12"/>
      <c r="E37" s="12"/>
      <c r="F37" s="12"/>
      <c r="G37" s="12"/>
    </row>
    <row r="38" spans="3:7" s="2" customFormat="1">
      <c r="C38" s="12"/>
      <c r="D38" s="12"/>
      <c r="E38" s="12"/>
      <c r="F38" s="12"/>
      <c r="G38" s="12"/>
    </row>
    <row r="39" spans="3:7" s="2" customFormat="1">
      <c r="C39" s="12"/>
      <c r="D39" s="12"/>
      <c r="E39" s="12"/>
      <c r="F39" s="12"/>
      <c r="G39" s="12"/>
    </row>
    <row r="40" spans="3:7" s="2" customFormat="1">
      <c r="C40" s="12"/>
      <c r="D40" s="12"/>
      <c r="E40" s="12"/>
      <c r="F40" s="12"/>
      <c r="G40" s="12"/>
    </row>
    <row r="41" spans="3:7" s="2" customFormat="1">
      <c r="C41" s="12"/>
      <c r="D41" s="12"/>
      <c r="E41" s="12"/>
      <c r="F41" s="12"/>
      <c r="G41" s="12"/>
    </row>
    <row r="42" spans="3:7" s="2" customFormat="1">
      <c r="C42" s="12"/>
      <c r="D42" s="12"/>
      <c r="E42" s="12"/>
      <c r="F42" s="12"/>
      <c r="G42" s="12"/>
    </row>
    <row r="43" spans="3:7" s="2" customFormat="1">
      <c r="C43" s="12"/>
      <c r="D43" s="12"/>
      <c r="E43" s="12"/>
      <c r="F43" s="12"/>
      <c r="G43" s="12"/>
    </row>
    <row r="44" spans="3:7" s="2" customFormat="1">
      <c r="C44" s="12"/>
      <c r="D44" s="12"/>
      <c r="E44" s="12"/>
      <c r="F44" s="12"/>
      <c r="G44" s="12"/>
    </row>
    <row r="45" spans="3:7" s="2" customFormat="1">
      <c r="C45" s="12"/>
      <c r="D45" s="12"/>
      <c r="E45" s="12"/>
      <c r="F45" s="12"/>
      <c r="G45" s="12"/>
    </row>
    <row r="46" spans="3:7" s="2" customFormat="1">
      <c r="C46" s="12"/>
      <c r="D46" s="12"/>
      <c r="E46" s="12"/>
      <c r="F46" s="12"/>
      <c r="G46" s="12"/>
    </row>
    <row r="47" spans="3:7" s="2" customFormat="1">
      <c r="C47" s="12"/>
      <c r="D47" s="12"/>
      <c r="E47" s="12"/>
      <c r="F47" s="12"/>
      <c r="G47" s="12"/>
    </row>
    <row r="48" spans="3:7" s="2" customFormat="1">
      <c r="C48" s="12"/>
      <c r="D48" s="12"/>
      <c r="E48" s="12"/>
      <c r="F48" s="12"/>
      <c r="G48" s="12"/>
    </row>
    <row r="49" spans="3:7" s="2" customFormat="1">
      <c r="C49" s="12"/>
      <c r="D49" s="12"/>
      <c r="E49" s="12"/>
      <c r="F49" s="12"/>
      <c r="G49" s="12"/>
    </row>
    <row r="50" spans="3:7" s="2" customFormat="1">
      <c r="C50" s="12"/>
      <c r="D50" s="12"/>
      <c r="E50" s="12"/>
      <c r="F50" s="12"/>
      <c r="G50" s="12"/>
    </row>
    <row r="51" spans="3:7" s="2" customFormat="1">
      <c r="C51" s="12"/>
      <c r="D51" s="12"/>
      <c r="E51" s="12"/>
      <c r="F51" s="12"/>
      <c r="G51" s="12"/>
    </row>
    <row r="52" spans="3:7" s="2" customFormat="1">
      <c r="C52" s="12"/>
      <c r="D52" s="12"/>
      <c r="E52" s="12"/>
      <c r="F52" s="12"/>
      <c r="G52" s="12"/>
    </row>
    <row r="53" spans="3:7" s="2" customFormat="1">
      <c r="C53" s="12"/>
      <c r="D53" s="12"/>
      <c r="E53" s="12"/>
      <c r="F53" s="12"/>
      <c r="G53" s="12"/>
    </row>
    <row r="54" spans="3:7" s="2" customFormat="1">
      <c r="C54" s="12"/>
      <c r="D54" s="12"/>
      <c r="E54" s="12"/>
      <c r="F54" s="12"/>
      <c r="G54" s="12"/>
    </row>
    <row r="55" spans="3:7" s="2" customFormat="1">
      <c r="C55" s="12"/>
      <c r="D55" s="12"/>
      <c r="E55" s="12"/>
      <c r="F55" s="12"/>
      <c r="G55" s="12"/>
    </row>
    <row r="56" spans="3:7" s="2" customFormat="1">
      <c r="C56" s="12"/>
      <c r="D56" s="12"/>
      <c r="E56" s="12"/>
      <c r="F56" s="12"/>
      <c r="G56" s="12"/>
    </row>
    <row r="57" spans="3:7" s="2" customFormat="1">
      <c r="C57" s="12"/>
      <c r="D57" s="12"/>
      <c r="E57" s="12"/>
      <c r="F57" s="12"/>
      <c r="G57" s="12"/>
    </row>
    <row r="58" spans="3:7" s="2" customFormat="1">
      <c r="C58" s="12"/>
      <c r="D58" s="12"/>
      <c r="E58" s="12"/>
      <c r="F58" s="12"/>
      <c r="G58" s="12"/>
    </row>
    <row r="59" spans="3:7" s="2" customFormat="1">
      <c r="C59" s="12"/>
      <c r="D59" s="12"/>
      <c r="E59" s="12"/>
      <c r="F59" s="12"/>
      <c r="G59" s="12"/>
    </row>
    <row r="60" spans="3:7" s="2" customFormat="1">
      <c r="C60" s="12"/>
      <c r="D60" s="12"/>
      <c r="E60" s="12"/>
      <c r="F60" s="12"/>
      <c r="G60" s="12"/>
    </row>
    <row r="61" spans="3:7" s="2" customFormat="1">
      <c r="C61" s="12"/>
      <c r="D61" s="12"/>
      <c r="E61" s="12"/>
      <c r="F61" s="12"/>
      <c r="G61" s="12"/>
    </row>
    <row r="62" spans="3:7" s="2" customFormat="1">
      <c r="C62" s="12"/>
      <c r="D62" s="12"/>
      <c r="E62" s="12"/>
      <c r="F62" s="12"/>
      <c r="G62" s="12"/>
    </row>
    <row r="63" spans="3:7" s="2" customFormat="1">
      <c r="C63" s="12"/>
      <c r="D63" s="12"/>
      <c r="E63" s="12"/>
      <c r="F63" s="12"/>
      <c r="G63" s="12"/>
    </row>
    <row r="64" spans="3:7" s="2" customFormat="1">
      <c r="C64" s="12"/>
      <c r="D64" s="12"/>
      <c r="E64" s="12"/>
      <c r="F64" s="12"/>
      <c r="G64" s="12"/>
    </row>
    <row r="65" spans="3:7" s="2" customFormat="1">
      <c r="C65" s="12"/>
      <c r="D65" s="12"/>
      <c r="E65" s="12"/>
      <c r="F65" s="12"/>
      <c r="G65" s="12"/>
    </row>
    <row r="66" spans="3:7" s="2" customFormat="1">
      <c r="C66" s="12"/>
      <c r="D66" s="12"/>
      <c r="E66" s="12"/>
      <c r="F66" s="12"/>
      <c r="G66" s="12"/>
    </row>
    <row r="67" spans="3:7" s="2" customFormat="1">
      <c r="C67" s="12"/>
      <c r="D67" s="12"/>
      <c r="E67" s="12"/>
      <c r="F67" s="12"/>
      <c r="G67" s="12"/>
    </row>
    <row r="68" spans="3:7" s="2" customFormat="1">
      <c r="C68" s="12"/>
      <c r="D68" s="12"/>
      <c r="E68" s="12"/>
      <c r="F68" s="12"/>
      <c r="G68" s="12"/>
    </row>
    <row r="69" spans="3:7" s="2" customFormat="1">
      <c r="C69" s="12"/>
      <c r="D69" s="12"/>
      <c r="E69" s="12"/>
      <c r="F69" s="12"/>
      <c r="G69" s="12"/>
    </row>
    <row r="70" spans="3:7" s="2" customFormat="1">
      <c r="C70" s="12"/>
      <c r="D70" s="12"/>
      <c r="E70" s="12"/>
      <c r="F70" s="12"/>
      <c r="G70" s="12"/>
    </row>
    <row r="71" spans="3:7" s="2" customFormat="1">
      <c r="C71" s="12"/>
      <c r="D71" s="12"/>
      <c r="E71" s="12"/>
      <c r="F71" s="12"/>
      <c r="G71" s="12"/>
    </row>
    <row r="72" spans="3:7" s="2" customFormat="1">
      <c r="C72" s="12"/>
      <c r="D72" s="12"/>
      <c r="E72" s="12"/>
      <c r="F72" s="12"/>
      <c r="G72" s="12"/>
    </row>
    <row r="73" spans="3:7" s="2" customFormat="1">
      <c r="C73" s="12"/>
      <c r="D73" s="12"/>
      <c r="E73" s="12"/>
      <c r="F73" s="12"/>
      <c r="G73" s="12"/>
    </row>
    <row r="74" spans="3:7" s="2" customFormat="1">
      <c r="C74" s="12"/>
      <c r="D74" s="12"/>
      <c r="E74" s="12"/>
      <c r="F74" s="12"/>
      <c r="G74" s="12"/>
    </row>
    <row r="75" spans="3:7" s="2" customFormat="1">
      <c r="C75" s="12"/>
      <c r="D75" s="12"/>
      <c r="E75" s="12"/>
      <c r="F75" s="12"/>
      <c r="G75" s="12"/>
    </row>
    <row r="76" spans="3:7" s="2" customFormat="1">
      <c r="C76" s="12"/>
      <c r="D76" s="12"/>
      <c r="E76" s="12"/>
      <c r="F76" s="12"/>
      <c r="G76" s="12"/>
    </row>
    <row r="77" spans="3:7" s="2" customFormat="1">
      <c r="C77" s="12"/>
      <c r="D77" s="12"/>
      <c r="E77" s="12"/>
      <c r="F77" s="12"/>
      <c r="G77" s="12"/>
    </row>
    <row r="78" spans="3:7" s="2" customFormat="1">
      <c r="C78" s="12"/>
      <c r="D78" s="12"/>
      <c r="E78" s="12"/>
      <c r="F78" s="12"/>
      <c r="G78" s="12"/>
    </row>
    <row r="79" spans="3:7" s="2" customFormat="1">
      <c r="C79" s="12"/>
      <c r="D79" s="12"/>
      <c r="E79" s="12"/>
      <c r="F79" s="12"/>
      <c r="G79" s="12"/>
    </row>
    <row r="80" spans="3:7" s="2" customFormat="1">
      <c r="C80" s="12"/>
      <c r="D80" s="12"/>
      <c r="E80" s="12"/>
      <c r="F80" s="12"/>
      <c r="G80" s="12"/>
    </row>
    <row r="81" spans="3:7" s="2" customFormat="1">
      <c r="C81" s="12"/>
      <c r="D81" s="12"/>
      <c r="E81" s="12"/>
      <c r="F81" s="12"/>
      <c r="G81" s="12"/>
    </row>
    <row r="82" spans="3:7" s="2" customFormat="1">
      <c r="C82" s="12"/>
      <c r="D82" s="12"/>
      <c r="E82" s="12"/>
      <c r="F82" s="12"/>
      <c r="G82" s="12"/>
    </row>
    <row r="83" spans="3:7" s="2" customFormat="1">
      <c r="C83" s="12"/>
      <c r="D83" s="12"/>
      <c r="E83" s="12"/>
      <c r="F83" s="12"/>
      <c r="G83" s="12"/>
    </row>
    <row r="84" spans="3:7" s="2" customFormat="1">
      <c r="C84" s="12"/>
      <c r="D84" s="12"/>
      <c r="E84" s="12"/>
      <c r="F84" s="12"/>
      <c r="G84" s="12"/>
    </row>
    <row r="85" spans="3:7" s="2" customFormat="1">
      <c r="C85" s="12"/>
      <c r="D85" s="12"/>
      <c r="E85" s="12"/>
      <c r="F85" s="12"/>
      <c r="G85" s="12"/>
    </row>
    <row r="86" spans="3:7" s="2" customFormat="1">
      <c r="C86" s="12"/>
      <c r="D86" s="12"/>
      <c r="E86" s="12"/>
      <c r="F86" s="12"/>
      <c r="G86" s="12"/>
    </row>
    <row r="87" spans="3:7" s="2" customFormat="1">
      <c r="C87" s="12"/>
      <c r="D87" s="12"/>
      <c r="E87" s="12"/>
      <c r="F87" s="12"/>
      <c r="G87" s="12"/>
    </row>
    <row r="88" spans="3:7" s="2" customFormat="1">
      <c r="C88" s="12"/>
      <c r="D88" s="12"/>
      <c r="E88" s="12"/>
      <c r="F88" s="12"/>
      <c r="G88" s="12"/>
    </row>
    <row r="89" spans="3:7" s="2" customFormat="1">
      <c r="C89" s="12"/>
      <c r="D89" s="12"/>
      <c r="E89" s="12"/>
      <c r="F89" s="12"/>
      <c r="G89" s="12"/>
    </row>
    <row r="90" spans="3:7" s="2" customFormat="1">
      <c r="C90" s="12"/>
      <c r="D90" s="12"/>
      <c r="E90" s="12"/>
      <c r="F90" s="12"/>
      <c r="G90" s="12"/>
    </row>
    <row r="91" spans="3:7" s="2" customFormat="1">
      <c r="C91" s="12"/>
      <c r="D91" s="12"/>
      <c r="E91" s="12"/>
      <c r="F91" s="12"/>
      <c r="G91" s="12"/>
    </row>
    <row r="92" spans="3:7" s="2" customFormat="1">
      <c r="C92" s="12"/>
      <c r="D92" s="12"/>
      <c r="E92" s="12"/>
      <c r="F92" s="12"/>
      <c r="G92" s="12"/>
    </row>
    <row r="93" spans="3:7" s="2" customFormat="1">
      <c r="C93" s="12"/>
      <c r="D93" s="12"/>
      <c r="E93" s="12"/>
      <c r="F93" s="12"/>
      <c r="G93" s="12"/>
    </row>
    <row r="94" spans="3:7" s="2" customFormat="1">
      <c r="C94" s="12"/>
      <c r="D94" s="12"/>
      <c r="E94" s="12"/>
      <c r="F94" s="12"/>
      <c r="G94" s="12"/>
    </row>
    <row r="95" spans="3:7" s="2" customFormat="1">
      <c r="C95" s="12"/>
      <c r="D95" s="12"/>
      <c r="E95" s="12"/>
      <c r="F95" s="12"/>
      <c r="G95" s="12"/>
    </row>
    <row r="96" spans="3:7" s="2" customFormat="1">
      <c r="C96" s="12"/>
      <c r="D96" s="12"/>
      <c r="E96" s="12"/>
      <c r="F96" s="12"/>
      <c r="G96" s="12"/>
    </row>
    <row r="97" spans="3:7" s="2" customFormat="1">
      <c r="C97" s="12"/>
      <c r="D97" s="12"/>
      <c r="E97" s="12"/>
      <c r="F97" s="12"/>
      <c r="G97" s="12"/>
    </row>
    <row r="98" spans="3:7" s="2" customFormat="1">
      <c r="C98" s="12"/>
      <c r="D98" s="12"/>
      <c r="E98" s="12"/>
      <c r="F98" s="12"/>
      <c r="G98" s="12"/>
    </row>
    <row r="99" spans="3:7" s="2" customFormat="1">
      <c r="C99" s="12"/>
      <c r="D99" s="12"/>
      <c r="E99" s="12"/>
      <c r="F99" s="12"/>
      <c r="G99" s="12"/>
    </row>
    <row r="100" spans="3:7" s="2" customFormat="1">
      <c r="C100" s="12"/>
      <c r="D100" s="12"/>
      <c r="E100" s="12"/>
      <c r="F100" s="12"/>
      <c r="G100" s="12"/>
    </row>
    <row r="101" spans="3:7" s="2" customFormat="1">
      <c r="C101" s="12"/>
      <c r="D101" s="12"/>
      <c r="E101" s="12"/>
      <c r="F101" s="12"/>
      <c r="G101" s="12"/>
    </row>
    <row r="102" spans="3:7" s="2" customFormat="1">
      <c r="C102" s="12"/>
      <c r="D102" s="12"/>
      <c r="E102" s="12"/>
      <c r="F102" s="12"/>
      <c r="G102" s="12"/>
    </row>
    <row r="103" spans="3:7" s="2" customFormat="1">
      <c r="C103" s="12"/>
      <c r="D103" s="12"/>
      <c r="E103" s="12"/>
      <c r="F103" s="12"/>
      <c r="G103" s="12"/>
    </row>
    <row r="104" spans="3:7" s="2" customFormat="1">
      <c r="C104" s="12"/>
      <c r="D104" s="12"/>
      <c r="E104" s="12"/>
      <c r="F104" s="12"/>
      <c r="G104" s="12"/>
    </row>
    <row r="105" spans="3:7" s="2" customFormat="1">
      <c r="C105" s="12"/>
      <c r="D105" s="12"/>
      <c r="E105" s="12"/>
      <c r="F105" s="12"/>
      <c r="G105" s="12"/>
    </row>
    <row r="106" spans="3:7" s="2" customFormat="1">
      <c r="C106" s="12"/>
      <c r="D106" s="12"/>
      <c r="E106" s="12"/>
      <c r="F106" s="12"/>
      <c r="G106" s="12"/>
    </row>
    <row r="107" spans="3:7" s="2" customFormat="1">
      <c r="C107" s="12"/>
      <c r="D107" s="12"/>
      <c r="E107" s="12"/>
      <c r="F107" s="12"/>
      <c r="G107" s="12"/>
    </row>
    <row r="108" spans="3:7" s="2" customFormat="1">
      <c r="C108" s="12"/>
      <c r="D108" s="12"/>
      <c r="E108" s="12"/>
      <c r="F108" s="12"/>
      <c r="G108" s="12"/>
    </row>
    <row r="109" spans="3:7" s="2" customFormat="1">
      <c r="C109" s="12"/>
      <c r="D109" s="12"/>
      <c r="E109" s="12"/>
      <c r="F109" s="12"/>
      <c r="G109" s="12"/>
    </row>
    <row r="110" spans="3:7" s="2" customFormat="1">
      <c r="C110" s="12"/>
      <c r="D110" s="12"/>
      <c r="E110" s="12"/>
      <c r="F110" s="12"/>
      <c r="G110" s="12"/>
    </row>
    <row r="111" spans="3:7" s="2" customFormat="1">
      <c r="C111" s="12"/>
      <c r="D111" s="12"/>
      <c r="E111" s="12"/>
      <c r="F111" s="12"/>
      <c r="G111" s="12"/>
    </row>
    <row r="112" spans="3:7" s="2" customFormat="1">
      <c r="C112" s="12"/>
      <c r="D112" s="12"/>
      <c r="E112" s="12"/>
      <c r="F112" s="12"/>
      <c r="G112" s="12"/>
    </row>
    <row r="113" spans="3:7" s="2" customFormat="1">
      <c r="C113" s="12"/>
      <c r="D113" s="12"/>
      <c r="E113" s="12"/>
      <c r="F113" s="12"/>
      <c r="G113" s="12"/>
    </row>
    <row r="114" spans="3:7" s="2" customFormat="1">
      <c r="C114" s="12"/>
      <c r="D114" s="12"/>
      <c r="E114" s="12"/>
      <c r="F114" s="12"/>
      <c r="G114" s="12"/>
    </row>
    <row r="115" spans="3:7" s="2" customFormat="1">
      <c r="C115" s="12"/>
      <c r="D115" s="12"/>
      <c r="E115" s="12"/>
      <c r="F115" s="12"/>
      <c r="G115" s="12"/>
    </row>
    <row r="116" spans="3:7" s="2" customFormat="1">
      <c r="C116" s="12"/>
      <c r="D116" s="12"/>
      <c r="E116" s="12"/>
      <c r="F116" s="12"/>
      <c r="G116" s="12"/>
    </row>
    <row r="117" spans="3:7" s="2" customFormat="1">
      <c r="C117" s="12"/>
      <c r="D117" s="12"/>
      <c r="E117" s="12"/>
      <c r="F117" s="12"/>
      <c r="G117" s="12"/>
    </row>
    <row r="118" spans="3:7" s="2" customFormat="1">
      <c r="C118" s="12"/>
      <c r="D118" s="12"/>
      <c r="E118" s="12"/>
      <c r="F118" s="12"/>
      <c r="G118" s="12"/>
    </row>
    <row r="119" spans="3:7" s="2" customFormat="1">
      <c r="C119" s="12"/>
      <c r="D119" s="12"/>
      <c r="E119" s="12"/>
      <c r="F119" s="12"/>
      <c r="G119" s="12"/>
    </row>
    <row r="120" spans="3:7" s="2" customFormat="1">
      <c r="C120" s="12"/>
      <c r="D120" s="12"/>
      <c r="E120" s="12"/>
      <c r="F120" s="12"/>
      <c r="G120" s="12"/>
    </row>
    <row r="121" spans="3:7" s="2" customFormat="1">
      <c r="C121" s="12"/>
      <c r="D121" s="12"/>
      <c r="E121" s="12"/>
      <c r="F121" s="12"/>
      <c r="G121" s="12"/>
    </row>
    <row r="122" spans="3:7" s="2" customFormat="1">
      <c r="C122" s="12"/>
      <c r="D122" s="12"/>
      <c r="E122" s="12"/>
      <c r="F122" s="12"/>
      <c r="G122" s="12"/>
    </row>
    <row r="123" spans="3:7" s="2" customFormat="1">
      <c r="C123" s="12"/>
      <c r="D123" s="12"/>
      <c r="E123" s="12"/>
      <c r="F123" s="12"/>
      <c r="G123" s="12"/>
    </row>
    <row r="124" spans="3:7" s="2" customFormat="1">
      <c r="C124" s="12"/>
      <c r="D124" s="12"/>
      <c r="E124" s="12"/>
      <c r="F124" s="12"/>
      <c r="G124" s="12"/>
    </row>
    <row r="125" spans="3:7" s="2" customFormat="1">
      <c r="C125" s="12"/>
      <c r="D125" s="12"/>
      <c r="E125" s="12"/>
      <c r="F125" s="12"/>
      <c r="G125" s="12"/>
    </row>
    <row r="126" spans="3:7" s="2" customFormat="1">
      <c r="C126" s="12"/>
      <c r="D126" s="12"/>
      <c r="E126" s="12"/>
      <c r="F126" s="12"/>
      <c r="G126" s="12"/>
    </row>
    <row r="127" spans="3:7" s="2" customFormat="1">
      <c r="C127" s="12"/>
      <c r="D127" s="12"/>
      <c r="E127" s="12"/>
      <c r="F127" s="12"/>
      <c r="G127" s="12"/>
    </row>
    <row r="128" spans="3:7" s="2" customFormat="1">
      <c r="C128" s="12"/>
      <c r="D128" s="12"/>
      <c r="E128" s="12"/>
      <c r="F128" s="12"/>
      <c r="G128" s="12"/>
    </row>
    <row r="129" spans="3:7" s="2" customFormat="1">
      <c r="C129" s="12"/>
      <c r="D129" s="12"/>
      <c r="E129" s="12"/>
      <c r="F129" s="12"/>
      <c r="G129" s="12"/>
    </row>
    <row r="130" spans="3:7" s="2" customFormat="1">
      <c r="C130" s="12"/>
      <c r="D130" s="12"/>
      <c r="E130" s="12"/>
      <c r="F130" s="12"/>
      <c r="G130" s="12"/>
    </row>
    <row r="131" spans="3:7" s="2" customFormat="1">
      <c r="C131" s="12"/>
      <c r="D131" s="12"/>
      <c r="E131" s="12"/>
      <c r="F131" s="12"/>
      <c r="G131" s="12"/>
    </row>
    <row r="132" spans="3:7" s="2" customFormat="1">
      <c r="C132" s="12"/>
      <c r="D132" s="12"/>
      <c r="E132" s="12"/>
      <c r="F132" s="12"/>
      <c r="G132" s="12"/>
    </row>
    <row r="133" spans="3:7" s="2" customFormat="1">
      <c r="C133" s="12"/>
      <c r="D133" s="12"/>
      <c r="E133" s="12"/>
      <c r="F133" s="12"/>
      <c r="G133" s="12"/>
    </row>
    <row r="134" spans="3:7" s="2" customFormat="1">
      <c r="C134" s="12"/>
      <c r="D134" s="12"/>
      <c r="E134" s="12"/>
      <c r="F134" s="12"/>
      <c r="G134" s="12"/>
    </row>
    <row r="135" spans="3:7" s="2" customFormat="1">
      <c r="C135" s="12"/>
      <c r="D135" s="12"/>
      <c r="E135" s="12"/>
      <c r="F135" s="12"/>
      <c r="G135" s="12"/>
    </row>
    <row r="136" spans="3:7" s="2" customFormat="1">
      <c r="C136" s="12"/>
      <c r="D136" s="12"/>
      <c r="E136" s="12"/>
      <c r="F136" s="12"/>
      <c r="G136" s="12"/>
    </row>
    <row r="137" spans="3:7" s="2" customFormat="1">
      <c r="C137" s="12"/>
      <c r="D137" s="12"/>
      <c r="E137" s="12"/>
      <c r="F137" s="12"/>
      <c r="G137" s="12"/>
    </row>
    <row r="138" spans="3:7" s="2" customFormat="1">
      <c r="C138" s="12"/>
      <c r="D138" s="12"/>
      <c r="E138" s="12"/>
      <c r="F138" s="12"/>
      <c r="G138" s="12"/>
    </row>
    <row r="139" spans="3:7" s="2" customFormat="1">
      <c r="C139" s="12"/>
      <c r="D139" s="12"/>
      <c r="E139" s="12"/>
      <c r="F139" s="12"/>
      <c r="G139" s="12"/>
    </row>
    <row r="140" spans="3:7" s="2" customFormat="1">
      <c r="C140" s="12"/>
      <c r="D140" s="12"/>
      <c r="E140" s="12"/>
      <c r="F140" s="12"/>
      <c r="G140" s="12"/>
    </row>
    <row r="141" spans="3:7" s="2" customFormat="1">
      <c r="C141" s="12"/>
      <c r="D141" s="12"/>
      <c r="E141" s="12"/>
      <c r="F141" s="12"/>
      <c r="G141" s="12"/>
    </row>
    <row r="142" spans="3:7" s="2" customFormat="1">
      <c r="C142" s="12"/>
      <c r="D142" s="12"/>
      <c r="E142" s="12"/>
      <c r="F142" s="12"/>
      <c r="G142" s="12"/>
    </row>
    <row r="143" spans="3:7" s="2" customFormat="1">
      <c r="C143" s="12"/>
      <c r="D143" s="12"/>
      <c r="E143" s="12"/>
      <c r="F143" s="12"/>
      <c r="G143" s="12"/>
    </row>
    <row r="144" spans="3:7" s="2" customFormat="1">
      <c r="C144" s="12"/>
      <c r="D144" s="12"/>
      <c r="E144" s="12"/>
      <c r="F144" s="12"/>
      <c r="G144" s="12"/>
    </row>
    <row r="145" spans="3:7" s="2" customFormat="1">
      <c r="C145" s="12"/>
      <c r="D145" s="12"/>
      <c r="E145" s="12"/>
      <c r="F145" s="12"/>
      <c r="G145" s="12"/>
    </row>
    <row r="146" spans="3:7" s="2" customFormat="1">
      <c r="C146" s="12"/>
      <c r="D146" s="12"/>
      <c r="E146" s="12"/>
      <c r="F146" s="12"/>
      <c r="G146" s="12"/>
    </row>
    <row r="147" spans="3:7" s="2" customFormat="1">
      <c r="C147" s="12"/>
      <c r="D147" s="12"/>
      <c r="E147" s="12"/>
      <c r="F147" s="12"/>
      <c r="G147" s="12"/>
    </row>
    <row r="148" spans="3:7" s="2" customFormat="1">
      <c r="C148" s="12"/>
      <c r="D148" s="12"/>
      <c r="E148" s="12"/>
      <c r="F148" s="12"/>
      <c r="G148" s="12"/>
    </row>
    <row r="149" spans="3:7" s="2" customFormat="1">
      <c r="C149" s="12"/>
      <c r="D149" s="12"/>
      <c r="E149" s="12"/>
      <c r="F149" s="12"/>
      <c r="G149" s="12"/>
    </row>
    <row r="150" spans="3:7" s="2" customFormat="1">
      <c r="C150" s="12"/>
      <c r="D150" s="12"/>
      <c r="E150" s="12"/>
      <c r="F150" s="12"/>
      <c r="G150" s="12"/>
    </row>
    <row r="151" spans="3:7" s="2" customFormat="1">
      <c r="C151" s="12"/>
      <c r="D151" s="12"/>
      <c r="E151" s="12"/>
      <c r="F151" s="12"/>
      <c r="G151" s="12"/>
    </row>
    <row r="152" spans="3:7" s="2" customFormat="1">
      <c r="C152" s="12"/>
      <c r="D152" s="12"/>
      <c r="E152" s="12"/>
      <c r="F152" s="12"/>
      <c r="G152" s="12"/>
    </row>
    <row r="153" spans="3:7" s="2" customFormat="1">
      <c r="C153" s="12"/>
      <c r="D153" s="12"/>
      <c r="E153" s="12"/>
      <c r="F153" s="12"/>
      <c r="G153" s="12"/>
    </row>
    <row r="154" spans="3:7" s="2" customFormat="1">
      <c r="C154" s="12"/>
      <c r="D154" s="12"/>
      <c r="E154" s="12"/>
      <c r="F154" s="12"/>
      <c r="G154" s="12"/>
    </row>
    <row r="155" spans="3:7" s="2" customFormat="1">
      <c r="C155" s="12"/>
      <c r="D155" s="12"/>
      <c r="E155" s="12"/>
      <c r="F155" s="12"/>
      <c r="G155" s="12"/>
    </row>
    <row r="156" spans="3:7" s="2" customFormat="1">
      <c r="C156" s="12"/>
      <c r="D156" s="12"/>
      <c r="E156" s="12"/>
      <c r="F156" s="12"/>
      <c r="G156" s="12"/>
    </row>
    <row r="157" spans="3:7" s="2" customFormat="1">
      <c r="C157" s="12"/>
      <c r="D157" s="12"/>
      <c r="E157" s="12"/>
      <c r="F157" s="12"/>
      <c r="G157" s="12"/>
    </row>
    <row r="158" spans="3:7" s="2" customFormat="1">
      <c r="C158" s="12"/>
      <c r="D158" s="12"/>
      <c r="E158" s="12"/>
      <c r="F158" s="12"/>
      <c r="G158" s="12"/>
    </row>
    <row r="159" spans="3:7" s="2" customFormat="1">
      <c r="C159" s="12"/>
      <c r="D159" s="12"/>
      <c r="E159" s="12"/>
      <c r="F159" s="12"/>
      <c r="G159" s="12"/>
    </row>
    <row r="160" spans="3:7" s="2" customFormat="1">
      <c r="C160" s="12"/>
      <c r="D160" s="12"/>
      <c r="E160" s="12"/>
      <c r="F160" s="12"/>
      <c r="G160" s="12"/>
    </row>
    <row r="161" spans="3:7" s="2" customFormat="1">
      <c r="C161" s="12"/>
      <c r="D161" s="12"/>
      <c r="E161" s="12"/>
      <c r="F161" s="12"/>
      <c r="G161" s="12"/>
    </row>
    <row r="162" spans="3:7" s="2" customFormat="1">
      <c r="C162" s="12"/>
      <c r="D162" s="12"/>
      <c r="E162" s="12"/>
      <c r="F162" s="12"/>
      <c r="G162" s="12"/>
    </row>
    <row r="163" spans="3:7" s="2" customFormat="1">
      <c r="C163" s="12"/>
      <c r="D163" s="12"/>
      <c r="E163" s="12"/>
      <c r="F163" s="12"/>
      <c r="G163" s="12"/>
    </row>
    <row r="164" spans="3:7" s="2" customFormat="1">
      <c r="C164" s="12"/>
      <c r="D164" s="12"/>
      <c r="E164" s="12"/>
      <c r="F164" s="12"/>
      <c r="G164" s="12"/>
    </row>
    <row r="165" spans="3:7" s="2" customFormat="1">
      <c r="C165" s="12"/>
      <c r="D165" s="12"/>
      <c r="E165" s="12"/>
      <c r="F165" s="12"/>
      <c r="G165" s="12"/>
    </row>
    <row r="166" spans="3:7" s="2" customFormat="1">
      <c r="C166" s="12"/>
      <c r="D166" s="12"/>
      <c r="E166" s="12"/>
      <c r="F166" s="12"/>
      <c r="G166" s="12"/>
    </row>
    <row r="167" spans="3:7" s="2" customFormat="1">
      <c r="C167" s="12"/>
      <c r="D167" s="12"/>
      <c r="E167" s="12"/>
      <c r="F167" s="12"/>
      <c r="G167" s="12"/>
    </row>
    <row r="168" spans="3:7" s="2" customFormat="1">
      <c r="C168" s="12"/>
      <c r="D168" s="12"/>
      <c r="E168" s="12"/>
      <c r="F168" s="12"/>
      <c r="G168" s="12"/>
    </row>
    <row r="169" spans="3:7" s="2" customFormat="1">
      <c r="C169" s="12"/>
      <c r="D169" s="12"/>
      <c r="E169" s="12"/>
      <c r="F169" s="12"/>
      <c r="G169" s="12"/>
    </row>
    <row r="170" spans="3:7" s="2" customFormat="1">
      <c r="C170" s="12"/>
      <c r="D170" s="12"/>
      <c r="E170" s="12"/>
      <c r="F170" s="12"/>
      <c r="G170" s="12"/>
    </row>
    <row r="171" spans="3:7" s="2" customFormat="1">
      <c r="C171" s="12"/>
      <c r="D171" s="12"/>
      <c r="E171" s="12"/>
      <c r="F171" s="12"/>
      <c r="G171" s="12"/>
    </row>
    <row r="172" spans="3:7" s="2" customFormat="1">
      <c r="C172" s="12"/>
      <c r="D172" s="12"/>
      <c r="E172" s="12"/>
      <c r="F172" s="12"/>
      <c r="G172" s="12"/>
    </row>
    <row r="173" spans="3:7" s="2" customFormat="1">
      <c r="C173" s="12"/>
      <c r="D173" s="12"/>
      <c r="E173" s="12"/>
      <c r="F173" s="12"/>
      <c r="G173" s="12"/>
    </row>
    <row r="174" spans="3:7" s="2" customFormat="1">
      <c r="C174" s="12"/>
      <c r="D174" s="12"/>
      <c r="E174" s="12"/>
      <c r="F174" s="12"/>
      <c r="G174" s="12"/>
    </row>
    <row r="175" spans="3:7" s="2" customFormat="1">
      <c r="C175" s="12"/>
      <c r="D175" s="12"/>
      <c r="E175" s="12"/>
      <c r="F175" s="12"/>
      <c r="G175" s="12"/>
    </row>
    <row r="176" spans="3:7" s="2" customFormat="1">
      <c r="C176" s="12"/>
      <c r="D176" s="12"/>
      <c r="E176" s="12"/>
      <c r="F176" s="12"/>
      <c r="G176" s="12"/>
    </row>
    <row r="177" spans="3:7" s="2" customFormat="1">
      <c r="C177" s="12"/>
      <c r="D177" s="12"/>
      <c r="E177" s="12"/>
      <c r="F177" s="12"/>
      <c r="G177" s="12"/>
    </row>
    <row r="178" spans="3:7" s="2" customFormat="1">
      <c r="C178" s="12"/>
      <c r="D178" s="12"/>
      <c r="E178" s="12"/>
      <c r="F178" s="12"/>
      <c r="G178" s="12"/>
    </row>
    <row r="179" spans="3:7" s="2" customFormat="1">
      <c r="C179" s="12"/>
      <c r="D179" s="12"/>
      <c r="E179" s="12"/>
      <c r="F179" s="12"/>
      <c r="G179" s="12"/>
    </row>
    <row r="180" spans="3:7" s="2" customFormat="1">
      <c r="C180" s="12"/>
      <c r="D180" s="12"/>
      <c r="E180" s="12"/>
      <c r="F180" s="12"/>
      <c r="G180" s="12"/>
    </row>
    <row r="181" spans="3:7" s="2" customFormat="1">
      <c r="C181" s="12"/>
      <c r="D181" s="12"/>
      <c r="E181" s="12"/>
      <c r="F181" s="12"/>
      <c r="G181" s="12"/>
    </row>
    <row r="182" spans="3:7" s="2" customFormat="1">
      <c r="C182" s="12"/>
      <c r="D182" s="12"/>
      <c r="E182" s="12"/>
      <c r="F182" s="12"/>
      <c r="G182" s="12"/>
    </row>
    <row r="183" spans="3:7" s="2" customFormat="1">
      <c r="C183" s="12"/>
      <c r="D183" s="12"/>
      <c r="E183" s="12"/>
      <c r="F183" s="12"/>
      <c r="G183" s="12"/>
    </row>
    <row r="184" spans="3:7" s="2" customFormat="1">
      <c r="C184" s="12"/>
      <c r="D184" s="12"/>
      <c r="E184" s="12"/>
      <c r="F184" s="12"/>
      <c r="G184" s="12"/>
    </row>
    <row r="185" spans="3:7" s="2" customFormat="1">
      <c r="C185" s="12"/>
      <c r="D185" s="12"/>
      <c r="E185" s="12"/>
      <c r="F185" s="12"/>
      <c r="G185" s="12"/>
    </row>
    <row r="186" spans="3:7" s="2" customFormat="1">
      <c r="C186" s="12"/>
      <c r="D186" s="12"/>
      <c r="E186" s="12"/>
      <c r="F186" s="12"/>
      <c r="G186" s="12"/>
    </row>
    <row r="187" spans="3:7" s="2" customFormat="1">
      <c r="C187" s="12"/>
      <c r="D187" s="12"/>
      <c r="E187" s="12"/>
      <c r="F187" s="12"/>
      <c r="G187" s="12"/>
    </row>
    <row r="188" spans="3:7" s="2" customFormat="1">
      <c r="C188" s="12"/>
      <c r="D188" s="12"/>
      <c r="E188" s="12"/>
      <c r="F188" s="12"/>
      <c r="G188" s="12"/>
    </row>
    <row r="189" spans="3:7" s="2" customFormat="1">
      <c r="C189" s="12"/>
      <c r="D189" s="12"/>
      <c r="E189" s="12"/>
      <c r="F189" s="12"/>
      <c r="G189" s="12"/>
    </row>
    <row r="190" spans="3:7" s="2" customFormat="1">
      <c r="C190" s="12"/>
      <c r="D190" s="12"/>
      <c r="E190" s="12"/>
      <c r="F190" s="12"/>
      <c r="G190" s="12"/>
    </row>
    <row r="191" spans="3:7" s="2" customFormat="1">
      <c r="C191" s="12"/>
      <c r="D191" s="12"/>
      <c r="E191" s="12"/>
      <c r="F191" s="12"/>
      <c r="G191" s="12"/>
    </row>
    <row r="192" spans="3:7" s="2" customFormat="1">
      <c r="C192" s="12"/>
      <c r="D192" s="12"/>
      <c r="E192" s="12"/>
      <c r="F192" s="12"/>
      <c r="G192" s="12"/>
    </row>
    <row r="193" spans="3:7" s="2" customFormat="1">
      <c r="C193" s="12"/>
      <c r="D193" s="12"/>
      <c r="E193" s="12"/>
      <c r="F193" s="12"/>
      <c r="G193" s="12"/>
    </row>
    <row r="194" spans="3:7" s="2" customFormat="1">
      <c r="C194" s="12"/>
      <c r="D194" s="12"/>
      <c r="E194" s="12"/>
      <c r="F194" s="12"/>
      <c r="G194" s="12"/>
    </row>
    <row r="195" spans="3:7" s="2" customFormat="1">
      <c r="C195" s="12"/>
      <c r="D195" s="12"/>
      <c r="E195" s="12"/>
      <c r="F195" s="12"/>
      <c r="G195" s="12"/>
    </row>
    <row r="196" spans="3:7" s="2" customFormat="1">
      <c r="C196" s="12"/>
      <c r="D196" s="12"/>
      <c r="E196" s="12"/>
      <c r="F196" s="12"/>
      <c r="G196" s="12"/>
    </row>
    <row r="197" spans="3:7" s="2" customFormat="1">
      <c r="C197" s="12"/>
      <c r="D197" s="12"/>
      <c r="E197" s="12"/>
      <c r="F197" s="12"/>
      <c r="G197" s="12"/>
    </row>
    <row r="198" spans="3:7" s="2" customFormat="1">
      <c r="C198" s="12"/>
      <c r="D198" s="12"/>
      <c r="E198" s="12"/>
      <c r="F198" s="12"/>
      <c r="G198" s="12"/>
    </row>
    <row r="199" spans="3:7" s="2" customFormat="1">
      <c r="C199" s="12"/>
      <c r="D199" s="12"/>
      <c r="E199" s="12"/>
      <c r="F199" s="12"/>
      <c r="G199" s="12"/>
    </row>
    <row r="200" spans="3:7" s="2" customFormat="1">
      <c r="C200" s="12"/>
      <c r="D200" s="12"/>
      <c r="E200" s="12"/>
      <c r="F200" s="12"/>
      <c r="G200" s="12"/>
    </row>
    <row r="201" spans="3:7" s="2" customFormat="1">
      <c r="C201" s="12"/>
      <c r="D201" s="12"/>
      <c r="E201" s="12"/>
      <c r="F201" s="12"/>
      <c r="G201" s="12"/>
    </row>
    <row r="202" spans="3:7" s="2" customFormat="1">
      <c r="C202" s="12"/>
      <c r="D202" s="12"/>
      <c r="E202" s="12"/>
      <c r="F202" s="12"/>
      <c r="G202" s="12"/>
    </row>
    <row r="203" spans="3:7" s="2" customFormat="1">
      <c r="C203" s="12"/>
      <c r="D203" s="12"/>
      <c r="E203" s="12"/>
      <c r="F203" s="12"/>
      <c r="G203" s="12"/>
    </row>
    <row r="204" spans="3:7" s="2" customFormat="1">
      <c r="C204" s="12"/>
      <c r="D204" s="12"/>
      <c r="E204" s="12"/>
      <c r="F204" s="12"/>
      <c r="G204" s="12"/>
    </row>
    <row r="205" spans="3:7" s="2" customFormat="1">
      <c r="C205" s="12"/>
      <c r="D205" s="12"/>
      <c r="E205" s="12"/>
      <c r="F205" s="12"/>
      <c r="G205" s="12"/>
    </row>
    <row r="206" spans="3:7" s="2" customFormat="1">
      <c r="C206" s="12"/>
      <c r="D206" s="12"/>
      <c r="E206" s="12"/>
      <c r="F206" s="12"/>
      <c r="G206" s="12"/>
    </row>
    <row r="207" spans="3:7" s="2" customFormat="1">
      <c r="C207" s="12"/>
      <c r="D207" s="12"/>
      <c r="E207" s="12"/>
      <c r="F207" s="12"/>
      <c r="G207" s="12"/>
    </row>
    <row r="208" spans="3:7" s="2" customFormat="1">
      <c r="C208" s="12"/>
      <c r="D208" s="12"/>
      <c r="E208" s="12"/>
      <c r="F208" s="12"/>
      <c r="G208" s="12"/>
    </row>
    <row r="209" spans="3:7" s="2" customFormat="1">
      <c r="C209" s="12"/>
      <c r="D209" s="12"/>
      <c r="E209" s="12"/>
      <c r="F209" s="12"/>
      <c r="G209" s="12"/>
    </row>
    <row r="210" spans="3:7" s="2" customFormat="1">
      <c r="C210" s="12"/>
      <c r="D210" s="12"/>
      <c r="E210" s="12"/>
      <c r="F210" s="12"/>
      <c r="G210" s="12"/>
    </row>
    <row r="211" spans="3:7" s="2" customFormat="1">
      <c r="C211" s="12"/>
      <c r="D211" s="12"/>
      <c r="E211" s="12"/>
      <c r="F211" s="12"/>
      <c r="G211" s="12"/>
    </row>
    <row r="212" spans="3:7" s="2" customFormat="1">
      <c r="C212" s="12"/>
      <c r="D212" s="12"/>
      <c r="E212" s="12"/>
      <c r="F212" s="12"/>
      <c r="G212" s="12"/>
    </row>
    <row r="213" spans="3:7" s="2" customFormat="1">
      <c r="C213" s="12"/>
      <c r="D213" s="12"/>
      <c r="E213" s="12"/>
      <c r="F213" s="12"/>
      <c r="G213" s="12"/>
    </row>
    <row r="214" spans="3:7" s="2" customFormat="1">
      <c r="C214" s="12"/>
      <c r="D214" s="12"/>
      <c r="E214" s="12"/>
      <c r="F214" s="12"/>
      <c r="G214" s="12"/>
    </row>
    <row r="215" spans="3:7" s="2" customFormat="1">
      <c r="C215" s="12"/>
      <c r="D215" s="12"/>
      <c r="E215" s="12"/>
      <c r="F215" s="12"/>
      <c r="G215" s="12"/>
    </row>
    <row r="216" spans="3:7" s="2" customFormat="1">
      <c r="C216" s="12"/>
      <c r="D216" s="12"/>
      <c r="E216" s="12"/>
      <c r="F216" s="12"/>
      <c r="G216" s="12"/>
    </row>
    <row r="217" spans="3:7" s="2" customFormat="1">
      <c r="C217" s="12"/>
      <c r="D217" s="12"/>
      <c r="E217" s="12"/>
      <c r="F217" s="12"/>
      <c r="G217" s="12"/>
    </row>
    <row r="218" spans="3:7" s="2" customFormat="1">
      <c r="C218" s="12"/>
      <c r="D218" s="12"/>
      <c r="E218" s="12"/>
      <c r="F218" s="12"/>
      <c r="G218" s="12"/>
    </row>
    <row r="219" spans="3:7" s="2" customFormat="1">
      <c r="C219" s="12"/>
      <c r="D219" s="12"/>
      <c r="E219" s="12"/>
      <c r="F219" s="12"/>
      <c r="G219" s="12"/>
    </row>
    <row r="220" spans="3:7" s="2" customFormat="1">
      <c r="C220" s="12"/>
      <c r="D220" s="12"/>
      <c r="E220" s="12"/>
      <c r="F220" s="12"/>
      <c r="G220" s="12"/>
    </row>
    <row r="221" spans="3:7" s="2" customFormat="1">
      <c r="C221" s="12"/>
      <c r="D221" s="12"/>
      <c r="E221" s="12"/>
      <c r="F221" s="12"/>
      <c r="G221" s="12"/>
    </row>
    <row r="222" spans="3:7" s="2" customFormat="1">
      <c r="C222" s="12"/>
      <c r="D222" s="12"/>
      <c r="E222" s="12"/>
      <c r="F222" s="12"/>
      <c r="G222" s="12"/>
    </row>
    <row r="223" spans="3:7" s="2" customFormat="1">
      <c r="C223" s="12"/>
      <c r="D223" s="12"/>
      <c r="E223" s="12"/>
      <c r="F223" s="12"/>
      <c r="G223" s="12"/>
    </row>
    <row r="224" spans="3:7" s="2" customFormat="1">
      <c r="C224" s="12"/>
      <c r="D224" s="12"/>
      <c r="E224" s="12"/>
      <c r="F224" s="12"/>
      <c r="G224" s="12"/>
    </row>
    <row r="225" spans="3:7" s="2" customFormat="1">
      <c r="C225" s="12"/>
      <c r="D225" s="12"/>
      <c r="E225" s="12"/>
      <c r="F225" s="12"/>
      <c r="G225" s="12"/>
    </row>
    <row r="226" spans="3:7" s="2" customFormat="1">
      <c r="C226" s="12"/>
      <c r="D226" s="12"/>
      <c r="E226" s="12"/>
      <c r="F226" s="12"/>
      <c r="G226" s="12"/>
    </row>
    <row r="227" spans="3:7" s="2" customFormat="1">
      <c r="C227" s="12"/>
      <c r="D227" s="12"/>
      <c r="E227" s="12"/>
      <c r="F227" s="12"/>
      <c r="G227" s="12"/>
    </row>
    <row r="228" spans="3:7" s="2" customFormat="1">
      <c r="C228" s="12"/>
      <c r="D228" s="12"/>
      <c r="E228" s="12"/>
      <c r="F228" s="12"/>
      <c r="G228" s="12"/>
    </row>
    <row r="229" spans="3:7" s="2" customFormat="1">
      <c r="C229" s="12"/>
      <c r="D229" s="12"/>
      <c r="E229" s="12"/>
      <c r="F229" s="12"/>
      <c r="G229" s="12"/>
    </row>
    <row r="230" spans="3:7" s="2" customFormat="1">
      <c r="C230" s="12"/>
      <c r="D230" s="12"/>
      <c r="E230" s="12"/>
      <c r="F230" s="12"/>
      <c r="G230" s="12"/>
    </row>
    <row r="231" spans="3:7" s="2" customFormat="1">
      <c r="C231" s="12"/>
      <c r="D231" s="12"/>
      <c r="E231" s="12"/>
      <c r="F231" s="12"/>
      <c r="G231" s="12"/>
    </row>
    <row r="232" spans="3:7" s="2" customFormat="1">
      <c r="C232" s="12"/>
      <c r="D232" s="12"/>
      <c r="E232" s="12"/>
      <c r="F232" s="12"/>
      <c r="G232" s="12"/>
    </row>
    <row r="233" spans="3:7" s="2" customFormat="1">
      <c r="C233" s="12"/>
      <c r="D233" s="12"/>
      <c r="E233" s="12"/>
      <c r="F233" s="12"/>
      <c r="G233" s="12"/>
    </row>
    <row r="234" spans="3:7" s="2" customFormat="1">
      <c r="C234" s="12"/>
      <c r="D234" s="12"/>
      <c r="E234" s="12"/>
      <c r="F234" s="12"/>
      <c r="G234" s="12"/>
    </row>
    <row r="235" spans="3:7" s="2" customFormat="1">
      <c r="C235" s="12"/>
      <c r="D235" s="12"/>
      <c r="E235" s="12"/>
      <c r="F235" s="12"/>
      <c r="G235" s="12"/>
    </row>
    <row r="236" spans="3:7" s="2" customFormat="1">
      <c r="C236" s="12"/>
      <c r="D236" s="12"/>
      <c r="E236" s="12"/>
      <c r="F236" s="12"/>
      <c r="G236" s="12"/>
    </row>
    <row r="237" spans="3:7" s="2" customFormat="1">
      <c r="C237" s="12"/>
      <c r="D237" s="12"/>
      <c r="E237" s="12"/>
      <c r="F237" s="12"/>
      <c r="G237" s="12"/>
    </row>
    <row r="238" spans="3:7" s="2" customFormat="1">
      <c r="C238" s="12"/>
      <c r="D238" s="12"/>
      <c r="E238" s="12"/>
      <c r="F238" s="12"/>
      <c r="G238" s="12"/>
    </row>
    <row r="239" spans="3:7" s="2" customFormat="1">
      <c r="C239" s="12"/>
      <c r="D239" s="12"/>
      <c r="E239" s="12"/>
      <c r="F239" s="12"/>
      <c r="G239" s="12"/>
    </row>
    <row r="240" spans="3:7" s="2" customFormat="1">
      <c r="C240" s="12"/>
      <c r="D240" s="12"/>
      <c r="E240" s="12"/>
      <c r="F240" s="12"/>
      <c r="G240" s="12"/>
    </row>
    <row r="241" spans="3:7" s="2" customFormat="1">
      <c r="C241" s="12"/>
      <c r="D241" s="12"/>
      <c r="E241" s="12"/>
      <c r="F241" s="12"/>
      <c r="G241" s="12"/>
    </row>
    <row r="242" spans="3:7" s="2" customFormat="1">
      <c r="C242" s="12"/>
      <c r="D242" s="12"/>
      <c r="E242" s="12"/>
      <c r="F242" s="12"/>
      <c r="G242" s="12"/>
    </row>
    <row r="243" spans="3:7" s="2" customFormat="1">
      <c r="C243" s="12"/>
      <c r="D243" s="12"/>
      <c r="E243" s="12"/>
      <c r="F243" s="12"/>
      <c r="G243" s="12"/>
    </row>
    <row r="244" spans="3:7" s="2" customFormat="1">
      <c r="C244" s="12"/>
      <c r="D244" s="12"/>
      <c r="E244" s="12"/>
      <c r="F244" s="12"/>
      <c r="G244" s="12"/>
    </row>
    <row r="245" spans="3:7" s="2" customFormat="1">
      <c r="C245" s="12"/>
      <c r="D245" s="12"/>
      <c r="E245" s="12"/>
      <c r="F245" s="12"/>
      <c r="G245" s="12"/>
    </row>
    <row r="246" spans="3:7" s="2" customFormat="1">
      <c r="C246" s="12"/>
      <c r="D246" s="12"/>
      <c r="E246" s="12"/>
      <c r="F246" s="12"/>
      <c r="G246" s="12"/>
    </row>
    <row r="247" spans="3:7" s="2" customFormat="1">
      <c r="C247" s="12"/>
      <c r="D247" s="12"/>
      <c r="E247" s="12"/>
      <c r="F247" s="12"/>
      <c r="G247" s="12"/>
    </row>
    <row r="248" spans="3:7" s="2" customFormat="1">
      <c r="C248" s="12"/>
      <c r="D248" s="12"/>
      <c r="E248" s="12"/>
      <c r="F248" s="12"/>
      <c r="G248" s="12"/>
    </row>
    <row r="249" spans="3:7" s="2" customFormat="1">
      <c r="C249" s="12"/>
      <c r="D249" s="12"/>
      <c r="E249" s="12"/>
      <c r="F249" s="12"/>
      <c r="G249" s="12"/>
    </row>
    <row r="250" spans="3:7" s="2" customFormat="1">
      <c r="C250" s="12"/>
      <c r="D250" s="12"/>
      <c r="E250" s="12"/>
      <c r="F250" s="12"/>
      <c r="G250" s="12"/>
    </row>
    <row r="251" spans="3:7" s="2" customFormat="1">
      <c r="C251" s="12"/>
      <c r="D251" s="12"/>
      <c r="E251" s="12"/>
      <c r="F251" s="12"/>
      <c r="G251" s="12"/>
    </row>
    <row r="252" spans="3:7" s="2" customFormat="1">
      <c r="C252" s="12"/>
      <c r="D252" s="12"/>
      <c r="E252" s="12"/>
      <c r="F252" s="12"/>
      <c r="G252" s="12"/>
    </row>
    <row r="253" spans="3:7" s="2" customFormat="1">
      <c r="C253" s="12"/>
      <c r="D253" s="12"/>
      <c r="E253" s="12"/>
      <c r="F253" s="12"/>
      <c r="G253" s="12"/>
    </row>
    <row r="254" spans="3:7" s="2" customFormat="1">
      <c r="C254" s="12"/>
      <c r="D254" s="12"/>
      <c r="E254" s="12"/>
      <c r="F254" s="12"/>
      <c r="G254" s="12"/>
    </row>
    <row r="255" spans="3:7" s="2" customFormat="1">
      <c r="C255" s="12"/>
      <c r="D255" s="12"/>
      <c r="E255" s="12"/>
      <c r="F255" s="12"/>
      <c r="G255" s="12"/>
    </row>
    <row r="256" spans="3:7" s="2" customFormat="1">
      <c r="C256" s="12"/>
      <c r="D256" s="12"/>
      <c r="E256" s="12"/>
      <c r="F256" s="12"/>
      <c r="G256" s="12"/>
    </row>
    <row r="257" spans="3:7" s="2" customFormat="1">
      <c r="C257" s="12"/>
      <c r="D257" s="12"/>
      <c r="E257" s="12"/>
      <c r="F257" s="12"/>
      <c r="G257" s="12"/>
    </row>
    <row r="258" spans="3:7" s="2" customFormat="1">
      <c r="C258" s="12"/>
      <c r="D258" s="12"/>
      <c r="E258" s="12"/>
      <c r="F258" s="12"/>
      <c r="G258" s="12"/>
    </row>
    <row r="259" spans="3:7" s="2" customFormat="1">
      <c r="C259" s="12"/>
      <c r="D259" s="12"/>
      <c r="E259" s="12"/>
      <c r="F259" s="12"/>
      <c r="G259" s="12"/>
    </row>
    <row r="260" spans="3:7" s="2" customFormat="1">
      <c r="C260" s="12"/>
      <c r="D260" s="12"/>
      <c r="E260" s="12"/>
      <c r="F260" s="12"/>
      <c r="G260" s="12"/>
    </row>
    <row r="261" spans="3:7" s="2" customFormat="1">
      <c r="C261" s="12"/>
      <c r="D261" s="12"/>
      <c r="E261" s="12"/>
      <c r="F261" s="12"/>
      <c r="G261" s="12"/>
    </row>
    <row r="262" spans="3:7" s="2" customFormat="1">
      <c r="C262" s="12"/>
      <c r="D262" s="12"/>
      <c r="E262" s="12"/>
      <c r="F262" s="12"/>
      <c r="G262" s="12"/>
    </row>
    <row r="263" spans="3:7" s="2" customFormat="1">
      <c r="C263" s="12"/>
      <c r="D263" s="12"/>
      <c r="E263" s="12"/>
      <c r="F263" s="12"/>
      <c r="G263" s="12"/>
    </row>
    <row r="264" spans="3:7" s="2" customFormat="1">
      <c r="C264" s="12"/>
      <c r="D264" s="12"/>
      <c r="E264" s="12"/>
      <c r="F264" s="12"/>
      <c r="G264" s="12"/>
    </row>
    <row r="265" spans="3:7" s="2" customFormat="1">
      <c r="C265" s="12"/>
      <c r="D265" s="12"/>
      <c r="E265" s="12"/>
      <c r="F265" s="12"/>
      <c r="G265" s="12"/>
    </row>
    <row r="266" spans="3:7" s="2" customFormat="1">
      <c r="C266" s="12"/>
      <c r="D266" s="12"/>
      <c r="E266" s="12"/>
      <c r="F266" s="12"/>
      <c r="G266" s="12"/>
    </row>
    <row r="267" spans="3:7" s="2" customFormat="1">
      <c r="C267" s="12"/>
      <c r="D267" s="12"/>
      <c r="E267" s="12"/>
      <c r="F267" s="12"/>
      <c r="G267" s="12"/>
    </row>
    <row r="268" spans="3:7" s="2" customFormat="1">
      <c r="C268" s="12"/>
      <c r="D268" s="12"/>
      <c r="E268" s="12"/>
      <c r="F268" s="12"/>
      <c r="G268" s="12"/>
    </row>
    <row r="269" spans="3:7" s="2" customFormat="1">
      <c r="C269" s="12"/>
      <c r="D269" s="12"/>
      <c r="E269" s="12"/>
      <c r="F269" s="12"/>
      <c r="G269" s="12"/>
    </row>
    <row r="270" spans="3:7" s="2" customFormat="1">
      <c r="C270" s="12"/>
      <c r="D270" s="12"/>
      <c r="E270" s="12"/>
      <c r="F270" s="12"/>
      <c r="G270" s="12"/>
    </row>
    <row r="271" spans="3:7" s="2" customFormat="1">
      <c r="C271" s="12"/>
      <c r="D271" s="12"/>
      <c r="E271" s="12"/>
      <c r="F271" s="12"/>
      <c r="G271" s="12"/>
    </row>
    <row r="272" spans="3:7" s="2" customFormat="1">
      <c r="C272" s="12"/>
      <c r="D272" s="12"/>
      <c r="E272" s="12"/>
      <c r="F272" s="12"/>
      <c r="G272" s="12"/>
    </row>
    <row r="273" spans="3:7" s="2" customFormat="1">
      <c r="C273" s="12"/>
      <c r="D273" s="12"/>
      <c r="E273" s="12"/>
      <c r="F273" s="12"/>
      <c r="G273" s="12"/>
    </row>
    <row r="274" spans="3:7" s="2" customFormat="1">
      <c r="C274" s="12"/>
      <c r="D274" s="12"/>
      <c r="E274" s="12"/>
      <c r="F274" s="12"/>
      <c r="G274" s="12"/>
    </row>
    <row r="275" spans="3:7" s="2" customFormat="1">
      <c r="C275" s="12"/>
      <c r="D275" s="12"/>
      <c r="E275" s="12"/>
      <c r="F275" s="12"/>
      <c r="G275" s="12"/>
    </row>
    <row r="276" spans="3:7" s="2" customFormat="1">
      <c r="C276" s="12"/>
      <c r="D276" s="12"/>
      <c r="E276" s="12"/>
      <c r="F276" s="12"/>
      <c r="G276" s="12"/>
    </row>
    <row r="277" spans="3:7" s="2" customFormat="1">
      <c r="C277" s="12"/>
      <c r="D277" s="12"/>
      <c r="E277" s="12"/>
      <c r="F277" s="12"/>
      <c r="G277" s="12"/>
    </row>
    <row r="278" spans="3:7" s="2" customFormat="1">
      <c r="C278" s="12"/>
      <c r="D278" s="12"/>
      <c r="E278" s="12"/>
      <c r="F278" s="12"/>
      <c r="G278" s="12"/>
    </row>
    <row r="279" spans="3:7" s="2" customFormat="1">
      <c r="C279" s="12"/>
      <c r="D279" s="12"/>
      <c r="E279" s="12"/>
      <c r="F279" s="12"/>
      <c r="G279" s="12"/>
    </row>
    <row r="280" spans="3:7" s="2" customFormat="1">
      <c r="C280" s="12"/>
      <c r="D280" s="12"/>
      <c r="E280" s="12"/>
      <c r="F280" s="12"/>
      <c r="G280" s="12"/>
    </row>
    <row r="281" spans="3:7" s="2" customFormat="1">
      <c r="C281" s="12"/>
      <c r="D281" s="12"/>
      <c r="E281" s="12"/>
      <c r="F281" s="12"/>
      <c r="G281" s="12"/>
    </row>
    <row r="282" spans="3:7" s="2" customFormat="1">
      <c r="C282" s="12"/>
      <c r="D282" s="12"/>
      <c r="E282" s="12"/>
      <c r="F282" s="12"/>
      <c r="G282" s="12"/>
    </row>
    <row r="283" spans="3:7" s="2" customFormat="1">
      <c r="C283" s="12"/>
      <c r="D283" s="12"/>
      <c r="E283" s="12"/>
      <c r="F283" s="12"/>
      <c r="G283" s="12"/>
    </row>
    <row r="284" spans="3:7" s="2" customFormat="1">
      <c r="C284" s="12"/>
      <c r="D284" s="12"/>
      <c r="E284" s="12"/>
      <c r="F284" s="12"/>
      <c r="G284" s="12"/>
    </row>
    <row r="285" spans="3:7" s="2" customFormat="1">
      <c r="C285" s="12"/>
      <c r="D285" s="12"/>
      <c r="E285" s="12"/>
      <c r="F285" s="12"/>
      <c r="G285" s="12"/>
    </row>
    <row r="286" spans="3:7" s="2" customFormat="1">
      <c r="C286" s="12"/>
      <c r="D286" s="12"/>
      <c r="E286" s="12"/>
      <c r="F286" s="12"/>
      <c r="G286" s="12"/>
    </row>
    <row r="287" spans="3:7" s="2" customFormat="1">
      <c r="C287" s="12"/>
      <c r="D287" s="12"/>
      <c r="E287" s="12"/>
      <c r="F287" s="12"/>
      <c r="G287" s="12"/>
    </row>
    <row r="288" spans="3:7" s="2" customFormat="1">
      <c r="C288" s="12"/>
      <c r="D288" s="12"/>
      <c r="E288" s="12"/>
      <c r="F288" s="12"/>
      <c r="G288" s="12"/>
    </row>
    <row r="289" spans="3:7" s="2" customFormat="1">
      <c r="C289" s="12"/>
      <c r="D289" s="12"/>
      <c r="E289" s="12"/>
      <c r="F289" s="12"/>
      <c r="G289" s="12"/>
    </row>
    <row r="290" spans="3:7" s="2" customFormat="1">
      <c r="C290" s="12"/>
      <c r="D290" s="12"/>
      <c r="E290" s="12"/>
      <c r="F290" s="12"/>
      <c r="G290" s="12"/>
    </row>
    <row r="291" spans="3:7" s="2" customFormat="1">
      <c r="C291" s="12"/>
      <c r="D291" s="12"/>
      <c r="E291" s="12"/>
      <c r="F291" s="12"/>
      <c r="G291" s="12"/>
    </row>
    <row r="292" spans="3:7" s="2" customFormat="1">
      <c r="C292" s="12"/>
      <c r="D292" s="12"/>
      <c r="E292" s="12"/>
      <c r="F292" s="12"/>
      <c r="G292" s="12"/>
    </row>
    <row r="293" spans="3:7" s="2" customFormat="1">
      <c r="C293" s="12"/>
      <c r="D293" s="12"/>
      <c r="E293" s="12"/>
      <c r="F293" s="12"/>
      <c r="G293" s="12"/>
    </row>
    <row r="294" spans="3:7" s="2" customFormat="1">
      <c r="C294" s="12"/>
      <c r="D294" s="12"/>
      <c r="E294" s="12"/>
      <c r="F294" s="12"/>
      <c r="G294" s="12"/>
    </row>
    <row r="295" spans="3:7" s="2" customFormat="1">
      <c r="C295" s="12"/>
      <c r="D295" s="12"/>
      <c r="E295" s="12"/>
      <c r="F295" s="12"/>
      <c r="G295" s="12"/>
    </row>
    <row r="296" spans="3:7" s="2" customFormat="1">
      <c r="C296" s="12"/>
      <c r="D296" s="12"/>
      <c r="E296" s="12"/>
      <c r="F296" s="12"/>
      <c r="G296" s="12"/>
    </row>
    <row r="297" spans="3:7" s="2" customFormat="1">
      <c r="C297" s="12"/>
      <c r="D297" s="12"/>
      <c r="E297" s="12"/>
      <c r="F297" s="12"/>
      <c r="G297" s="12"/>
    </row>
    <row r="298" spans="3:7" s="2" customFormat="1">
      <c r="C298" s="12"/>
      <c r="D298" s="12"/>
      <c r="E298" s="12"/>
      <c r="F298" s="12"/>
      <c r="G298" s="12"/>
    </row>
    <row r="299" spans="3:7" s="2" customFormat="1">
      <c r="C299" s="12"/>
      <c r="D299" s="12"/>
      <c r="E299" s="12"/>
      <c r="F299" s="12"/>
      <c r="G299" s="12"/>
    </row>
    <row r="300" spans="3:7" s="2" customFormat="1">
      <c r="C300" s="12"/>
      <c r="D300" s="12"/>
      <c r="E300" s="12"/>
      <c r="F300" s="12"/>
      <c r="G300" s="12"/>
    </row>
    <row r="301" spans="3:7" s="2" customFormat="1">
      <c r="C301" s="12"/>
      <c r="D301" s="12"/>
      <c r="E301" s="12"/>
      <c r="F301" s="12"/>
      <c r="G301" s="12"/>
    </row>
    <row r="302" spans="3:7" s="2" customFormat="1">
      <c r="C302" s="12"/>
      <c r="D302" s="12"/>
      <c r="E302" s="12"/>
      <c r="F302" s="12"/>
      <c r="G302" s="12"/>
    </row>
    <row r="303" spans="3:7" s="2" customFormat="1">
      <c r="C303" s="12"/>
      <c r="D303" s="12"/>
      <c r="E303" s="12"/>
      <c r="F303" s="12"/>
      <c r="G303" s="12"/>
    </row>
    <row r="304" spans="3:7" s="2" customFormat="1">
      <c r="C304" s="12"/>
      <c r="D304" s="12"/>
      <c r="E304" s="12"/>
      <c r="F304" s="12"/>
      <c r="G304" s="12"/>
    </row>
    <row r="305" spans="3:7" s="2" customFormat="1">
      <c r="C305" s="12"/>
      <c r="D305" s="12"/>
      <c r="E305" s="12"/>
      <c r="F305" s="12"/>
      <c r="G305" s="12"/>
    </row>
    <row r="306" spans="3:7" s="2" customFormat="1">
      <c r="C306" s="12"/>
      <c r="D306" s="12"/>
      <c r="E306" s="12"/>
      <c r="F306" s="12"/>
      <c r="G306" s="12"/>
    </row>
    <row r="307" spans="3:7" s="2" customFormat="1">
      <c r="C307" s="12"/>
      <c r="D307" s="12"/>
      <c r="E307" s="12"/>
      <c r="F307" s="12"/>
      <c r="G307" s="12"/>
    </row>
    <row r="308" spans="3:7" s="2" customFormat="1">
      <c r="C308" s="12"/>
      <c r="D308" s="12"/>
      <c r="E308" s="12"/>
      <c r="F308" s="12"/>
      <c r="G308" s="12"/>
    </row>
    <row r="309" spans="3:7" s="2" customFormat="1">
      <c r="C309" s="12"/>
      <c r="D309" s="12"/>
      <c r="E309" s="12"/>
      <c r="F309" s="12"/>
      <c r="G309" s="12"/>
    </row>
    <row r="310" spans="3:7" s="2" customFormat="1">
      <c r="C310" s="12"/>
      <c r="D310" s="12"/>
      <c r="E310" s="12"/>
      <c r="F310" s="12"/>
      <c r="G310" s="12"/>
    </row>
    <row r="311" spans="3:7" s="2" customFormat="1">
      <c r="C311" s="12"/>
      <c r="D311" s="12"/>
      <c r="E311" s="12"/>
      <c r="F311" s="12"/>
      <c r="G311" s="12"/>
    </row>
    <row r="312" spans="3:7" s="2" customFormat="1">
      <c r="C312" s="12"/>
      <c r="D312" s="12"/>
      <c r="E312" s="12"/>
      <c r="F312" s="12"/>
      <c r="G312" s="12"/>
    </row>
    <row r="313" spans="3:7" s="2" customFormat="1">
      <c r="C313" s="12"/>
      <c r="D313" s="12"/>
      <c r="E313" s="12"/>
      <c r="F313" s="12"/>
      <c r="G313" s="12"/>
    </row>
    <row r="314" spans="3:7" s="2" customFormat="1">
      <c r="C314" s="12"/>
      <c r="D314" s="12"/>
      <c r="E314" s="12"/>
      <c r="F314" s="12"/>
      <c r="G314" s="12"/>
    </row>
    <row r="315" spans="3:7" s="2" customFormat="1">
      <c r="C315" s="12"/>
      <c r="D315" s="12"/>
      <c r="E315" s="12"/>
      <c r="F315" s="12"/>
      <c r="G315" s="12"/>
    </row>
    <row r="316" spans="3:7" s="2" customFormat="1">
      <c r="C316" s="12"/>
      <c r="D316" s="12"/>
      <c r="E316" s="12"/>
      <c r="F316" s="12"/>
      <c r="G316" s="12"/>
    </row>
    <row r="317" spans="3:7" s="2" customFormat="1">
      <c r="C317" s="12"/>
      <c r="D317" s="12"/>
      <c r="E317" s="12"/>
      <c r="F317" s="12"/>
      <c r="G317" s="12"/>
    </row>
    <row r="318" spans="3:7" s="2" customFormat="1">
      <c r="C318" s="12"/>
      <c r="D318" s="12"/>
      <c r="E318" s="12"/>
      <c r="F318" s="12"/>
      <c r="G318" s="12"/>
    </row>
    <row r="319" spans="3:7" s="2" customFormat="1">
      <c r="C319" s="12"/>
      <c r="D319" s="12"/>
      <c r="E319" s="12"/>
      <c r="F319" s="12"/>
      <c r="G319" s="12"/>
    </row>
    <row r="320" spans="3:7" s="2" customFormat="1">
      <c r="C320" s="12"/>
      <c r="D320" s="12"/>
      <c r="E320" s="12"/>
      <c r="F320" s="12"/>
      <c r="G320" s="12"/>
    </row>
    <row r="321" spans="3:7" s="2" customFormat="1">
      <c r="C321" s="12"/>
      <c r="D321" s="12"/>
      <c r="E321" s="12"/>
      <c r="F321" s="12"/>
      <c r="G321" s="12"/>
    </row>
    <row r="322" spans="3:7" s="2" customFormat="1">
      <c r="C322" s="12"/>
      <c r="D322" s="12"/>
      <c r="E322" s="12"/>
      <c r="F322" s="12"/>
      <c r="G322" s="12"/>
    </row>
    <row r="323" spans="3:7" s="2" customFormat="1">
      <c r="C323" s="12"/>
      <c r="D323" s="12"/>
      <c r="E323" s="12"/>
      <c r="F323" s="12"/>
      <c r="G323" s="12"/>
    </row>
    <row r="324" spans="3:7" s="2" customFormat="1">
      <c r="C324" s="12"/>
      <c r="D324" s="12"/>
      <c r="E324" s="12"/>
      <c r="F324" s="12"/>
      <c r="G324" s="12"/>
    </row>
    <row r="325" spans="3:7" s="2" customFormat="1">
      <c r="C325" s="12"/>
      <c r="D325" s="12"/>
      <c r="E325" s="12"/>
      <c r="F325" s="12"/>
      <c r="G325" s="12"/>
    </row>
    <row r="326" spans="3:7" s="2" customFormat="1">
      <c r="C326" s="12"/>
      <c r="D326" s="12"/>
      <c r="E326" s="12"/>
      <c r="F326" s="12"/>
      <c r="G326" s="12"/>
    </row>
    <row r="327" spans="3:7" s="2" customFormat="1">
      <c r="C327" s="12"/>
      <c r="D327" s="12"/>
      <c r="E327" s="12"/>
      <c r="F327" s="12"/>
      <c r="G327" s="12"/>
    </row>
    <row r="328" spans="3:7" s="2" customFormat="1">
      <c r="C328" s="12"/>
      <c r="D328" s="12"/>
      <c r="E328" s="12"/>
      <c r="F328" s="12"/>
      <c r="G328" s="12"/>
    </row>
    <row r="329" spans="3:7" s="2" customFormat="1">
      <c r="C329" s="12"/>
      <c r="D329" s="12"/>
      <c r="E329" s="12"/>
      <c r="F329" s="12"/>
      <c r="G329" s="12"/>
    </row>
    <row r="330" spans="3:7" s="2" customFormat="1">
      <c r="C330" s="12"/>
      <c r="D330" s="12"/>
      <c r="E330" s="12"/>
      <c r="F330" s="12"/>
      <c r="G330" s="12"/>
    </row>
    <row r="331" spans="3:7" s="2" customFormat="1">
      <c r="C331" s="12"/>
      <c r="D331" s="12"/>
      <c r="E331" s="12"/>
      <c r="F331" s="12"/>
      <c r="G331" s="12"/>
    </row>
    <row r="332" spans="3:7" s="2" customFormat="1">
      <c r="C332" s="12"/>
      <c r="D332" s="12"/>
      <c r="E332" s="12"/>
      <c r="F332" s="12"/>
      <c r="G332" s="12"/>
    </row>
    <row r="333" spans="3:7" s="2" customFormat="1">
      <c r="C333" s="12"/>
      <c r="D333" s="12"/>
      <c r="E333" s="12"/>
      <c r="F333" s="12"/>
      <c r="G333" s="12"/>
    </row>
    <row r="334" spans="3:7" s="2" customFormat="1">
      <c r="C334" s="12"/>
      <c r="D334" s="12"/>
      <c r="E334" s="12"/>
      <c r="F334" s="12"/>
      <c r="G334" s="12"/>
    </row>
    <row r="335" spans="3:7" s="2" customFormat="1">
      <c r="C335" s="12"/>
      <c r="D335" s="12"/>
      <c r="E335" s="12"/>
      <c r="F335" s="12"/>
      <c r="G335" s="12"/>
    </row>
    <row r="336" spans="3:7" s="2" customFormat="1">
      <c r="C336" s="12"/>
      <c r="D336" s="12"/>
      <c r="E336" s="12"/>
      <c r="F336" s="12"/>
      <c r="G336" s="12"/>
    </row>
    <row r="337" spans="3:7" s="2" customFormat="1">
      <c r="C337" s="12"/>
      <c r="D337" s="12"/>
      <c r="E337" s="12"/>
      <c r="F337" s="12"/>
      <c r="G337" s="12"/>
    </row>
    <row r="338" spans="3:7" s="2" customFormat="1">
      <c r="C338" s="12"/>
      <c r="D338" s="12"/>
      <c r="E338" s="12"/>
      <c r="F338" s="12"/>
      <c r="G338" s="12"/>
    </row>
    <row r="339" spans="3:7" s="2" customFormat="1">
      <c r="C339" s="12"/>
      <c r="D339" s="12"/>
      <c r="E339" s="12"/>
      <c r="F339" s="12"/>
      <c r="G339" s="12"/>
    </row>
    <row r="340" spans="3:7" s="2" customFormat="1">
      <c r="C340" s="12"/>
      <c r="D340" s="12"/>
      <c r="E340" s="12"/>
      <c r="F340" s="12"/>
      <c r="G340" s="12"/>
    </row>
    <row r="341" spans="3:7" s="2" customFormat="1">
      <c r="C341" s="12"/>
      <c r="D341" s="12"/>
      <c r="E341" s="12"/>
      <c r="F341" s="12"/>
      <c r="G341" s="12"/>
    </row>
    <row r="342" spans="3:7" s="2" customFormat="1">
      <c r="C342" s="12"/>
      <c r="D342" s="12"/>
      <c r="E342" s="12"/>
      <c r="F342" s="12"/>
      <c r="G342" s="12"/>
    </row>
    <row r="343" spans="3:7" s="2" customFormat="1">
      <c r="C343" s="12"/>
      <c r="D343" s="12"/>
      <c r="E343" s="12"/>
      <c r="F343" s="12"/>
      <c r="G343" s="12"/>
    </row>
    <row r="344" spans="3:7" s="2" customFormat="1">
      <c r="C344" s="12"/>
      <c r="D344" s="12"/>
      <c r="E344" s="12"/>
      <c r="F344" s="12"/>
      <c r="G344" s="12"/>
    </row>
    <row r="345" spans="3:7" s="2" customFormat="1">
      <c r="C345" s="12"/>
      <c r="D345" s="12"/>
      <c r="E345" s="12"/>
      <c r="F345" s="12"/>
      <c r="G345" s="12"/>
    </row>
    <row r="346" spans="3:7" s="2" customFormat="1">
      <c r="C346" s="12"/>
      <c r="D346" s="12"/>
      <c r="E346" s="12"/>
      <c r="F346" s="12"/>
      <c r="G346" s="12"/>
    </row>
    <row r="347" spans="3:7" s="2" customFormat="1">
      <c r="C347" s="12"/>
      <c r="D347" s="12"/>
      <c r="E347" s="12"/>
      <c r="F347" s="12"/>
      <c r="G347" s="12"/>
    </row>
    <row r="348" spans="3:7" s="2" customFormat="1">
      <c r="C348" s="12"/>
      <c r="D348" s="12"/>
      <c r="E348" s="12"/>
      <c r="F348" s="12"/>
      <c r="G348" s="12"/>
    </row>
    <row r="349" spans="3:7" s="2" customFormat="1">
      <c r="C349" s="12"/>
      <c r="D349" s="12"/>
      <c r="E349" s="12"/>
      <c r="F349" s="12"/>
      <c r="G349" s="12"/>
    </row>
    <row r="350" spans="3:7" s="2" customFormat="1">
      <c r="C350" s="12"/>
      <c r="D350" s="12"/>
      <c r="E350" s="12"/>
      <c r="F350" s="12"/>
      <c r="G350" s="12"/>
    </row>
    <row r="351" spans="3:7" s="2" customFormat="1">
      <c r="C351" s="12"/>
      <c r="D351" s="12"/>
      <c r="E351" s="12"/>
      <c r="F351" s="12"/>
      <c r="G351" s="12"/>
    </row>
    <row r="352" spans="3:7" s="2" customFormat="1">
      <c r="C352" s="12"/>
      <c r="D352" s="12"/>
      <c r="E352" s="12"/>
      <c r="F352" s="12"/>
      <c r="G352" s="12"/>
    </row>
    <row r="353" spans="3:7" s="2" customFormat="1">
      <c r="C353" s="12"/>
      <c r="D353" s="12"/>
      <c r="E353" s="12"/>
      <c r="F353" s="12"/>
      <c r="G353" s="12"/>
    </row>
    <row r="354" spans="3:7" s="2" customFormat="1">
      <c r="C354" s="12"/>
      <c r="D354" s="12"/>
      <c r="E354" s="12"/>
      <c r="F354" s="12"/>
      <c r="G354" s="12"/>
    </row>
    <row r="355" spans="3:7" s="2" customFormat="1">
      <c r="C355" s="12"/>
      <c r="D355" s="12"/>
      <c r="E355" s="12"/>
      <c r="F355" s="12"/>
      <c r="G355" s="12"/>
    </row>
    <row r="356" spans="3:7" s="2" customFormat="1">
      <c r="C356" s="12"/>
      <c r="D356" s="12"/>
      <c r="E356" s="12"/>
      <c r="F356" s="12"/>
      <c r="G356" s="12"/>
    </row>
    <row r="357" spans="3:7" s="2" customFormat="1">
      <c r="C357" s="12"/>
      <c r="D357" s="12"/>
      <c r="E357" s="12"/>
      <c r="F357" s="12"/>
      <c r="G357" s="12"/>
    </row>
    <row r="358" spans="3:7" s="2" customFormat="1">
      <c r="C358" s="12"/>
      <c r="D358" s="12"/>
      <c r="E358" s="12"/>
      <c r="F358" s="12"/>
      <c r="G358" s="12"/>
    </row>
    <row r="359" spans="3:7" s="2" customFormat="1">
      <c r="C359" s="12"/>
      <c r="D359" s="12"/>
      <c r="E359" s="12"/>
      <c r="F359" s="12"/>
      <c r="G359" s="12"/>
    </row>
    <row r="360" spans="3:7" s="2" customFormat="1">
      <c r="C360" s="12"/>
      <c r="D360" s="12"/>
      <c r="E360" s="12"/>
      <c r="F360" s="12"/>
      <c r="G360" s="12"/>
    </row>
    <row r="361" spans="3:7" s="2" customFormat="1">
      <c r="C361" s="12"/>
      <c r="D361" s="12"/>
      <c r="E361" s="12"/>
      <c r="F361" s="12"/>
      <c r="G361" s="12"/>
    </row>
    <row r="362" spans="3:7" s="2" customFormat="1">
      <c r="C362" s="12"/>
      <c r="D362" s="12"/>
      <c r="E362" s="12"/>
      <c r="F362" s="12"/>
      <c r="G362" s="12"/>
    </row>
    <row r="363" spans="3:7" s="2" customFormat="1">
      <c r="C363" s="12"/>
      <c r="D363" s="12"/>
      <c r="E363" s="12"/>
      <c r="F363" s="12"/>
      <c r="G363" s="12"/>
    </row>
    <row r="364" spans="3:7" s="2" customFormat="1">
      <c r="C364" s="12"/>
      <c r="D364" s="12"/>
      <c r="E364" s="12"/>
      <c r="F364" s="12"/>
      <c r="G364" s="12"/>
    </row>
    <row r="365" spans="3:7" s="2" customFormat="1">
      <c r="C365" s="12"/>
      <c r="D365" s="12"/>
      <c r="E365" s="12"/>
      <c r="F365" s="12"/>
      <c r="G365" s="12"/>
    </row>
    <row r="366" spans="3:7" s="2" customFormat="1">
      <c r="C366" s="12"/>
      <c r="D366" s="12"/>
      <c r="E366" s="12"/>
      <c r="F366" s="12"/>
      <c r="G366" s="12"/>
    </row>
    <row r="367" spans="3:7" s="2" customFormat="1">
      <c r="C367" s="12"/>
      <c r="D367" s="12"/>
      <c r="E367" s="12"/>
      <c r="F367" s="12"/>
      <c r="G367" s="12"/>
    </row>
    <row r="368" spans="3:7" s="2" customFormat="1">
      <c r="C368" s="12"/>
      <c r="D368" s="12"/>
      <c r="E368" s="12"/>
      <c r="F368" s="12"/>
      <c r="G368" s="12"/>
    </row>
    <row r="369" spans="3:7" s="2" customFormat="1">
      <c r="C369" s="12"/>
      <c r="D369" s="12"/>
      <c r="E369" s="12"/>
      <c r="F369" s="12"/>
      <c r="G369" s="12"/>
    </row>
    <row r="370" spans="3:7" s="2" customFormat="1">
      <c r="C370" s="12"/>
      <c r="D370" s="12"/>
      <c r="E370" s="12"/>
      <c r="F370" s="12"/>
      <c r="G370" s="12"/>
    </row>
    <row r="371" spans="3:7" s="2" customFormat="1">
      <c r="C371" s="12"/>
      <c r="D371" s="12"/>
      <c r="E371" s="12"/>
      <c r="F371" s="12"/>
      <c r="G371" s="12"/>
    </row>
    <row r="372" spans="3:7" s="2" customFormat="1">
      <c r="C372" s="12"/>
      <c r="D372" s="12"/>
      <c r="E372" s="12"/>
      <c r="F372" s="12"/>
      <c r="G372" s="12"/>
    </row>
    <row r="373" spans="3:7" s="2" customFormat="1">
      <c r="C373" s="12"/>
      <c r="D373" s="12"/>
      <c r="E373" s="12"/>
      <c r="F373" s="12"/>
      <c r="G373" s="12"/>
    </row>
    <row r="374" spans="3:7" s="2" customFormat="1">
      <c r="C374" s="12"/>
      <c r="D374" s="12"/>
      <c r="E374" s="12"/>
      <c r="F374" s="12"/>
      <c r="G374" s="12"/>
    </row>
    <row r="375" spans="3:7" s="2" customFormat="1">
      <c r="C375" s="12"/>
      <c r="D375" s="12"/>
      <c r="E375" s="12"/>
      <c r="F375" s="12"/>
      <c r="G375" s="12"/>
    </row>
    <row r="376" spans="3:7" s="2" customFormat="1">
      <c r="C376" s="12"/>
      <c r="D376" s="12"/>
      <c r="E376" s="12"/>
      <c r="F376" s="12"/>
      <c r="G376" s="12"/>
    </row>
    <row r="377" spans="3:7" s="2" customFormat="1">
      <c r="C377" s="12"/>
      <c r="D377" s="12"/>
      <c r="E377" s="12"/>
      <c r="F377" s="12"/>
      <c r="G377" s="12"/>
    </row>
    <row r="378" spans="3:7" s="2" customFormat="1">
      <c r="C378" s="12"/>
      <c r="D378" s="12"/>
      <c r="E378" s="12"/>
      <c r="F378" s="12"/>
      <c r="G378" s="12"/>
    </row>
    <row r="379" spans="3:7" s="2" customFormat="1">
      <c r="C379" s="12"/>
      <c r="D379" s="12"/>
      <c r="E379" s="12"/>
      <c r="F379" s="12"/>
      <c r="G379" s="12"/>
    </row>
    <row r="380" spans="3:7" s="2" customFormat="1">
      <c r="C380" s="12"/>
      <c r="D380" s="12"/>
      <c r="E380" s="12"/>
      <c r="F380" s="12"/>
      <c r="G380" s="12"/>
    </row>
    <row r="381" spans="3:7" s="2" customFormat="1">
      <c r="C381" s="12"/>
      <c r="D381" s="12"/>
      <c r="E381" s="12"/>
      <c r="F381" s="12"/>
      <c r="G381" s="12"/>
    </row>
    <row r="382" spans="3:7" s="2" customFormat="1">
      <c r="C382" s="12"/>
      <c r="D382" s="12"/>
      <c r="E382" s="12"/>
      <c r="F382" s="12"/>
      <c r="G382" s="12"/>
    </row>
    <row r="383" spans="3:7" s="2" customFormat="1">
      <c r="C383" s="12"/>
      <c r="D383" s="12"/>
      <c r="E383" s="12"/>
      <c r="F383" s="12"/>
      <c r="G383" s="12"/>
    </row>
    <row r="384" spans="3:7" s="2" customFormat="1">
      <c r="C384" s="12"/>
      <c r="D384" s="12"/>
      <c r="E384" s="12"/>
      <c r="F384" s="12"/>
      <c r="G384" s="12"/>
    </row>
    <row r="385" spans="3:7" s="2" customFormat="1">
      <c r="C385" s="12"/>
      <c r="D385" s="12"/>
      <c r="E385" s="12"/>
      <c r="F385" s="12"/>
      <c r="G385" s="12"/>
    </row>
    <row r="386" spans="3:7" s="2" customFormat="1">
      <c r="C386" s="12"/>
      <c r="D386" s="12"/>
      <c r="E386" s="12"/>
      <c r="F386" s="12"/>
      <c r="G386" s="12"/>
    </row>
    <row r="387" spans="3:7" s="2" customFormat="1">
      <c r="C387" s="12"/>
      <c r="D387" s="12"/>
      <c r="E387" s="12"/>
      <c r="F387" s="12"/>
      <c r="G387" s="12"/>
    </row>
    <row r="388" spans="3:7" s="2" customFormat="1">
      <c r="C388" s="12"/>
      <c r="D388" s="12"/>
      <c r="E388" s="12"/>
      <c r="F388" s="12"/>
      <c r="G388" s="12"/>
    </row>
    <row r="389" spans="3:7" s="2" customFormat="1">
      <c r="C389" s="12"/>
      <c r="D389" s="12"/>
      <c r="E389" s="12"/>
      <c r="F389" s="12"/>
      <c r="G389" s="12"/>
    </row>
    <row r="390" spans="3:7" s="2" customFormat="1">
      <c r="C390" s="12"/>
      <c r="D390" s="12"/>
      <c r="E390" s="12"/>
      <c r="F390" s="12"/>
      <c r="G390" s="12"/>
    </row>
    <row r="391" spans="3:7" s="2" customFormat="1">
      <c r="C391" s="12"/>
      <c r="D391" s="12"/>
      <c r="E391" s="12"/>
      <c r="F391" s="12"/>
      <c r="G391" s="12"/>
    </row>
    <row r="392" spans="3:7" s="2" customFormat="1">
      <c r="C392" s="12"/>
      <c r="D392" s="12"/>
      <c r="E392" s="12"/>
      <c r="F392" s="12"/>
      <c r="G392" s="12"/>
    </row>
    <row r="393" spans="3:7" s="2" customFormat="1">
      <c r="C393" s="12"/>
      <c r="D393" s="12"/>
      <c r="E393" s="12"/>
      <c r="F393" s="12"/>
      <c r="G393" s="12"/>
    </row>
    <row r="394" spans="3:7" s="2" customFormat="1">
      <c r="C394" s="12"/>
      <c r="D394" s="12"/>
      <c r="E394" s="12"/>
      <c r="F394" s="12"/>
      <c r="G394" s="12"/>
    </row>
    <row r="395" spans="3:7" s="2" customFormat="1">
      <c r="C395" s="12"/>
      <c r="D395" s="12"/>
      <c r="E395" s="12"/>
      <c r="F395" s="12"/>
      <c r="G395" s="12"/>
    </row>
    <row r="396" spans="3:7" s="2" customFormat="1">
      <c r="C396" s="12"/>
      <c r="D396" s="12"/>
      <c r="E396" s="12"/>
      <c r="F396" s="12"/>
      <c r="G396" s="12"/>
    </row>
    <row r="397" spans="3:7" s="2" customFormat="1">
      <c r="C397" s="12"/>
      <c r="D397" s="12"/>
      <c r="E397" s="12"/>
      <c r="F397" s="12"/>
      <c r="G397" s="12"/>
    </row>
    <row r="398" spans="3:7" s="2" customFormat="1">
      <c r="C398" s="12"/>
      <c r="D398" s="12"/>
      <c r="E398" s="12"/>
      <c r="F398" s="12"/>
      <c r="G398" s="12"/>
    </row>
    <row r="399" spans="3:7" s="2" customFormat="1">
      <c r="C399" s="12"/>
      <c r="D399" s="12"/>
      <c r="E399" s="12"/>
      <c r="F399" s="12"/>
      <c r="G399" s="12"/>
    </row>
    <row r="400" spans="3:7" s="2" customFormat="1">
      <c r="C400" s="12"/>
      <c r="D400" s="12"/>
      <c r="E400" s="12"/>
      <c r="F400" s="12"/>
      <c r="G400" s="12"/>
    </row>
    <row r="401" spans="3:7" s="2" customFormat="1">
      <c r="C401" s="12"/>
      <c r="D401" s="12"/>
      <c r="E401" s="12"/>
      <c r="F401" s="12"/>
      <c r="G401" s="12"/>
    </row>
    <row r="402" spans="3:7" s="2" customFormat="1">
      <c r="C402" s="12"/>
      <c r="D402" s="12"/>
      <c r="E402" s="12"/>
      <c r="F402" s="12"/>
      <c r="G402" s="12"/>
    </row>
    <row r="403" spans="3:7" s="2" customFormat="1">
      <c r="C403" s="12"/>
      <c r="D403" s="12"/>
      <c r="E403" s="12"/>
      <c r="F403" s="12"/>
      <c r="G403" s="12"/>
    </row>
    <row r="404" spans="3:7" s="2" customFormat="1">
      <c r="C404" s="12"/>
      <c r="D404" s="12"/>
      <c r="E404" s="12"/>
      <c r="F404" s="12"/>
      <c r="G404" s="12"/>
    </row>
    <row r="405" spans="3:7" s="2" customFormat="1">
      <c r="C405" s="12"/>
      <c r="D405" s="12"/>
      <c r="E405" s="12"/>
      <c r="F405" s="12"/>
      <c r="G405" s="12"/>
    </row>
    <row r="406" spans="3:7" s="2" customFormat="1">
      <c r="C406" s="12"/>
      <c r="D406" s="12"/>
      <c r="E406" s="12"/>
      <c r="F406" s="12"/>
      <c r="G406" s="12"/>
    </row>
    <row r="407" spans="3:7" s="2" customFormat="1">
      <c r="C407" s="12"/>
      <c r="D407" s="12"/>
      <c r="E407" s="12"/>
      <c r="F407" s="12"/>
      <c r="G407" s="12"/>
    </row>
    <row r="408" spans="3:7" s="2" customFormat="1">
      <c r="C408" s="12"/>
      <c r="D408" s="12"/>
      <c r="E408" s="12"/>
      <c r="F408" s="12"/>
      <c r="G408" s="12"/>
    </row>
    <row r="409" spans="3:7" s="2" customFormat="1">
      <c r="C409" s="12"/>
      <c r="D409" s="12"/>
      <c r="E409" s="12"/>
      <c r="F409" s="12"/>
      <c r="G409" s="12"/>
    </row>
    <row r="410" spans="3:7" s="2" customFormat="1">
      <c r="C410" s="12"/>
      <c r="D410" s="12"/>
      <c r="E410" s="12"/>
      <c r="F410" s="12"/>
      <c r="G410" s="12"/>
    </row>
    <row r="411" spans="3:7" s="2" customFormat="1">
      <c r="C411" s="12"/>
      <c r="D411" s="12"/>
      <c r="E411" s="12"/>
      <c r="F411" s="12"/>
      <c r="G411" s="12"/>
    </row>
    <row r="412" spans="3:7" s="2" customFormat="1">
      <c r="C412" s="12"/>
      <c r="D412" s="12"/>
      <c r="E412" s="12"/>
      <c r="F412" s="12"/>
      <c r="G412" s="12"/>
    </row>
    <row r="413" spans="3:7" s="2" customFormat="1">
      <c r="C413" s="12"/>
      <c r="D413" s="12"/>
      <c r="E413" s="12"/>
      <c r="F413" s="12"/>
      <c r="G413" s="12"/>
    </row>
    <row r="414" spans="3:7" s="2" customFormat="1">
      <c r="C414" s="12"/>
      <c r="D414" s="12"/>
      <c r="E414" s="12"/>
      <c r="F414" s="12"/>
      <c r="G414" s="12"/>
    </row>
    <row r="415" spans="3:7" s="2" customFormat="1">
      <c r="C415" s="12"/>
      <c r="D415" s="12"/>
      <c r="E415" s="12"/>
      <c r="F415" s="12"/>
      <c r="G415" s="12"/>
    </row>
    <row r="416" spans="3:7" s="2" customFormat="1">
      <c r="C416" s="12"/>
      <c r="D416" s="12"/>
      <c r="E416" s="12"/>
      <c r="F416" s="12"/>
      <c r="G416" s="12"/>
    </row>
    <row r="417" spans="3:7" s="2" customFormat="1">
      <c r="C417" s="12"/>
      <c r="D417" s="12"/>
      <c r="E417" s="12"/>
      <c r="F417" s="12"/>
      <c r="G417" s="12"/>
    </row>
    <row r="418" spans="3:7" s="2" customFormat="1">
      <c r="C418" s="12"/>
      <c r="D418" s="12"/>
      <c r="E418" s="12"/>
      <c r="F418" s="12"/>
      <c r="G418" s="12"/>
    </row>
    <row r="419" spans="3:7" s="2" customFormat="1">
      <c r="C419" s="12"/>
      <c r="D419" s="12"/>
      <c r="E419" s="12"/>
      <c r="F419" s="12"/>
      <c r="G419" s="12"/>
    </row>
    <row r="420" spans="3:7" s="2" customFormat="1">
      <c r="C420" s="12"/>
      <c r="D420" s="12"/>
      <c r="E420" s="12"/>
      <c r="F420" s="12"/>
      <c r="G420" s="12"/>
    </row>
    <row r="421" spans="3:7" s="2" customFormat="1">
      <c r="C421" s="12"/>
      <c r="D421" s="12"/>
      <c r="E421" s="12"/>
      <c r="F421" s="12"/>
      <c r="G421" s="12"/>
    </row>
    <row r="422" spans="3:7" s="2" customFormat="1">
      <c r="C422" s="12"/>
      <c r="D422" s="12"/>
      <c r="E422" s="12"/>
      <c r="F422" s="12"/>
      <c r="G422" s="12"/>
    </row>
    <row r="423" spans="3:7" s="2" customFormat="1">
      <c r="C423" s="12"/>
      <c r="D423" s="12"/>
      <c r="E423" s="12"/>
      <c r="F423" s="12"/>
      <c r="G423" s="12"/>
    </row>
    <row r="424" spans="3:7" s="2" customFormat="1">
      <c r="C424" s="12"/>
      <c r="D424" s="12"/>
      <c r="E424" s="12"/>
      <c r="F424" s="12"/>
      <c r="G424" s="12"/>
    </row>
    <row r="425" spans="3:7" s="2" customFormat="1">
      <c r="C425" s="12"/>
      <c r="D425" s="12"/>
      <c r="E425" s="12"/>
      <c r="F425" s="12"/>
      <c r="G425" s="12"/>
    </row>
    <row r="426" spans="3:7" s="2" customFormat="1">
      <c r="C426" s="12"/>
      <c r="D426" s="12"/>
      <c r="E426" s="12"/>
      <c r="F426" s="12"/>
      <c r="G426" s="12"/>
    </row>
    <row r="427" spans="3:7" s="2" customFormat="1">
      <c r="C427" s="12"/>
      <c r="D427" s="12"/>
      <c r="E427" s="12"/>
      <c r="F427" s="12"/>
      <c r="G427" s="12"/>
    </row>
    <row r="428" spans="3:7" s="2" customFormat="1">
      <c r="C428" s="12"/>
      <c r="D428" s="12"/>
      <c r="E428" s="12"/>
      <c r="F428" s="12"/>
      <c r="G428" s="12"/>
    </row>
    <row r="429" spans="3:7" s="2" customFormat="1">
      <c r="C429" s="12"/>
      <c r="D429" s="12"/>
      <c r="E429" s="12"/>
      <c r="F429" s="12"/>
      <c r="G429" s="12"/>
    </row>
    <row r="430" spans="3:7" s="2" customFormat="1">
      <c r="C430" s="12"/>
      <c r="D430" s="12"/>
      <c r="E430" s="12"/>
      <c r="F430" s="12"/>
      <c r="G430" s="12"/>
    </row>
    <row r="431" spans="3:7" s="2" customFormat="1">
      <c r="C431" s="12"/>
      <c r="D431" s="12"/>
      <c r="E431" s="12"/>
      <c r="F431" s="12"/>
      <c r="G431" s="12"/>
    </row>
    <row r="432" spans="3:7" s="2" customFormat="1">
      <c r="C432" s="12"/>
      <c r="D432" s="12"/>
      <c r="E432" s="12"/>
      <c r="F432" s="12"/>
      <c r="G432" s="12"/>
    </row>
    <row r="433" spans="3:7" s="2" customFormat="1">
      <c r="C433" s="12"/>
      <c r="D433" s="12"/>
      <c r="E433" s="12"/>
      <c r="F433" s="12"/>
      <c r="G433" s="12"/>
    </row>
    <row r="434" spans="3:7" s="2" customFormat="1">
      <c r="C434" s="12"/>
      <c r="D434" s="12"/>
      <c r="E434" s="12"/>
      <c r="F434" s="12"/>
      <c r="G434" s="12"/>
    </row>
    <row r="435" spans="3:7" s="2" customFormat="1">
      <c r="C435" s="12"/>
      <c r="D435" s="12"/>
      <c r="E435" s="12"/>
      <c r="F435" s="12"/>
      <c r="G435" s="12"/>
    </row>
    <row r="436" spans="3:7" s="2" customFormat="1">
      <c r="C436" s="12"/>
      <c r="D436" s="12"/>
      <c r="E436" s="12"/>
      <c r="F436" s="12"/>
      <c r="G436" s="12"/>
    </row>
    <row r="437" spans="3:7" s="2" customFormat="1">
      <c r="C437" s="12"/>
      <c r="D437" s="12"/>
      <c r="E437" s="12"/>
      <c r="F437" s="12"/>
      <c r="G437" s="12"/>
    </row>
    <row r="438" spans="3:7" s="2" customFormat="1">
      <c r="C438" s="12"/>
      <c r="D438" s="12"/>
      <c r="E438" s="12"/>
      <c r="F438" s="12"/>
      <c r="G438" s="12"/>
    </row>
    <row r="439" spans="3:7" s="2" customFormat="1">
      <c r="C439" s="12"/>
      <c r="D439" s="12"/>
      <c r="E439" s="12"/>
      <c r="F439" s="12"/>
      <c r="G439" s="12"/>
    </row>
    <row r="440" spans="3:7" s="2" customFormat="1">
      <c r="C440" s="12"/>
      <c r="D440" s="12"/>
      <c r="E440" s="12"/>
      <c r="F440" s="12"/>
      <c r="G440" s="12"/>
    </row>
    <row r="441" spans="3:7" s="2" customFormat="1">
      <c r="C441" s="12"/>
      <c r="D441" s="12"/>
      <c r="E441" s="12"/>
      <c r="F441" s="12"/>
      <c r="G441" s="12"/>
    </row>
    <row r="442" spans="3:7" s="2" customFormat="1">
      <c r="C442" s="12"/>
      <c r="D442" s="12"/>
      <c r="E442" s="12"/>
      <c r="F442" s="12"/>
      <c r="G442" s="12"/>
    </row>
    <row r="443" spans="3:7" s="2" customFormat="1">
      <c r="C443" s="12"/>
      <c r="D443" s="12"/>
      <c r="E443" s="12"/>
      <c r="F443" s="12"/>
      <c r="G443" s="12"/>
    </row>
    <row r="444" spans="3:7" s="2" customFormat="1">
      <c r="C444" s="12"/>
      <c r="D444" s="12"/>
      <c r="E444" s="12"/>
      <c r="F444" s="12"/>
      <c r="G444" s="12"/>
    </row>
    <row r="445" spans="3:7" s="2" customFormat="1">
      <c r="C445" s="12"/>
      <c r="D445" s="12"/>
      <c r="E445" s="12"/>
      <c r="F445" s="12"/>
      <c r="G445" s="12"/>
    </row>
    <row r="446" spans="3:7" s="2" customFormat="1">
      <c r="C446" s="12"/>
      <c r="D446" s="12"/>
      <c r="E446" s="12"/>
      <c r="F446" s="12"/>
      <c r="G446" s="12"/>
    </row>
    <row r="447" spans="3:7" s="2" customFormat="1">
      <c r="C447" s="12"/>
      <c r="D447" s="12"/>
      <c r="E447" s="12"/>
      <c r="F447" s="12"/>
      <c r="G447" s="12"/>
    </row>
    <row r="448" spans="3:7" s="2" customFormat="1">
      <c r="C448" s="12"/>
      <c r="D448" s="12"/>
      <c r="E448" s="12"/>
      <c r="F448" s="12"/>
      <c r="G448" s="12"/>
    </row>
    <row r="449" spans="3:7" s="2" customFormat="1">
      <c r="C449" s="12"/>
      <c r="D449" s="12"/>
      <c r="E449" s="12"/>
      <c r="F449" s="12"/>
      <c r="G449" s="12"/>
    </row>
    <row r="450" spans="3:7" s="2" customFormat="1">
      <c r="C450" s="12"/>
      <c r="D450" s="12"/>
      <c r="E450" s="12"/>
      <c r="F450" s="12"/>
      <c r="G450" s="12"/>
    </row>
    <row r="451" spans="3:7" s="2" customFormat="1">
      <c r="C451" s="12"/>
      <c r="D451" s="12"/>
      <c r="E451" s="12"/>
      <c r="F451" s="12"/>
      <c r="G451" s="12"/>
    </row>
    <row r="452" spans="3:7" s="2" customFormat="1">
      <c r="C452" s="12"/>
      <c r="D452" s="12"/>
      <c r="E452" s="12"/>
      <c r="F452" s="12"/>
      <c r="G452" s="12"/>
    </row>
    <row r="453" spans="3:7" s="2" customFormat="1">
      <c r="C453" s="12"/>
      <c r="D453" s="12"/>
      <c r="E453" s="12"/>
      <c r="F453" s="12"/>
      <c r="G453" s="12"/>
    </row>
    <row r="454" spans="3:7" s="2" customFormat="1">
      <c r="C454" s="12"/>
      <c r="D454" s="12"/>
      <c r="E454" s="12"/>
      <c r="F454" s="12"/>
      <c r="G454" s="12"/>
    </row>
    <row r="455" spans="3:7" s="2" customFormat="1">
      <c r="C455" s="12"/>
      <c r="D455" s="12"/>
      <c r="E455" s="12"/>
      <c r="F455" s="12"/>
      <c r="G455" s="12"/>
    </row>
    <row r="456" spans="3:7" s="2" customFormat="1">
      <c r="C456" s="12"/>
      <c r="D456" s="12"/>
      <c r="E456" s="12"/>
      <c r="F456" s="12"/>
      <c r="G456" s="12"/>
    </row>
    <row r="457" spans="3:7" s="2" customFormat="1">
      <c r="C457" s="12"/>
      <c r="D457" s="12"/>
      <c r="E457" s="12"/>
      <c r="F457" s="12"/>
      <c r="G457" s="12"/>
    </row>
    <row r="458" spans="3:7" s="2" customFormat="1">
      <c r="C458" s="12"/>
      <c r="D458" s="12"/>
      <c r="E458" s="12"/>
      <c r="F458" s="12"/>
      <c r="G458" s="12"/>
    </row>
    <row r="459" spans="3:7" s="2" customFormat="1">
      <c r="C459" s="12"/>
      <c r="D459" s="12"/>
      <c r="E459" s="12"/>
      <c r="F459" s="12"/>
      <c r="G459" s="12"/>
    </row>
    <row r="460" spans="3:7" s="2" customFormat="1">
      <c r="C460" s="12"/>
      <c r="D460" s="12"/>
      <c r="E460" s="12"/>
      <c r="F460" s="12"/>
      <c r="G460" s="12"/>
    </row>
    <row r="461" spans="3:7" s="2" customFormat="1">
      <c r="C461" s="12"/>
      <c r="D461" s="12"/>
      <c r="E461" s="12"/>
      <c r="F461" s="12"/>
      <c r="G461" s="12"/>
    </row>
    <row r="462" spans="3:7" s="2" customFormat="1">
      <c r="C462" s="12"/>
      <c r="D462" s="12"/>
      <c r="E462" s="12"/>
      <c r="F462" s="12"/>
      <c r="G462" s="12"/>
    </row>
    <row r="463" spans="3:7" s="2" customFormat="1">
      <c r="C463" s="12"/>
      <c r="D463" s="12"/>
      <c r="E463" s="12"/>
      <c r="F463" s="12"/>
      <c r="G463" s="12"/>
    </row>
    <row r="464" spans="3:7" s="2" customFormat="1">
      <c r="C464" s="12"/>
      <c r="D464" s="12"/>
      <c r="E464" s="12"/>
      <c r="F464" s="12"/>
      <c r="G464" s="12"/>
    </row>
    <row r="465" spans="3:7" s="2" customFormat="1">
      <c r="C465" s="12"/>
      <c r="D465" s="12"/>
      <c r="E465" s="12"/>
      <c r="F465" s="12"/>
      <c r="G465" s="12"/>
    </row>
    <row r="466" spans="3:7" s="2" customFormat="1">
      <c r="C466" s="12"/>
      <c r="D466" s="12"/>
      <c r="E466" s="12"/>
      <c r="F466" s="12"/>
      <c r="G466" s="12"/>
    </row>
    <row r="467" spans="3:7" s="2" customFormat="1">
      <c r="C467" s="12"/>
      <c r="D467" s="12"/>
      <c r="E467" s="12"/>
      <c r="F467" s="12"/>
      <c r="G467" s="12"/>
    </row>
    <row r="468" spans="3:7" s="2" customFormat="1">
      <c r="C468" s="12"/>
      <c r="D468" s="12"/>
      <c r="E468" s="12"/>
      <c r="F468" s="12"/>
      <c r="G468" s="12"/>
    </row>
    <row r="469" spans="3:7" s="2" customFormat="1">
      <c r="C469" s="12"/>
      <c r="D469" s="12"/>
      <c r="E469" s="12"/>
      <c r="F469" s="12"/>
      <c r="G469" s="12"/>
    </row>
    <row r="470" spans="3:7" s="2" customFormat="1">
      <c r="C470" s="12"/>
      <c r="D470" s="12"/>
      <c r="E470" s="12"/>
      <c r="F470" s="12"/>
      <c r="G470" s="12"/>
    </row>
    <row r="471" spans="3:7" s="2" customFormat="1">
      <c r="C471" s="12"/>
      <c r="D471" s="12"/>
      <c r="E471" s="12"/>
      <c r="F471" s="12"/>
      <c r="G471" s="12"/>
    </row>
    <row r="472" spans="3:7" s="2" customFormat="1">
      <c r="C472" s="12"/>
      <c r="D472" s="12"/>
      <c r="E472" s="12"/>
      <c r="F472" s="12"/>
      <c r="G472" s="12"/>
    </row>
    <row r="473" spans="3:7" s="2" customFormat="1">
      <c r="C473" s="12"/>
      <c r="D473" s="12"/>
      <c r="E473" s="12"/>
      <c r="F473" s="12"/>
      <c r="G473" s="12"/>
    </row>
    <row r="474" spans="3:7" s="2" customFormat="1">
      <c r="C474" s="12"/>
      <c r="D474" s="12"/>
      <c r="E474" s="12"/>
      <c r="F474" s="12"/>
      <c r="G474" s="12"/>
    </row>
    <row r="475" spans="3:7" s="2" customFormat="1">
      <c r="C475" s="12"/>
      <c r="D475" s="12"/>
      <c r="E475" s="12"/>
      <c r="F475" s="12"/>
      <c r="G475" s="12"/>
    </row>
    <row r="476" spans="3:7" s="2" customFormat="1">
      <c r="C476" s="12"/>
      <c r="D476" s="12"/>
      <c r="E476" s="12"/>
      <c r="F476" s="12"/>
      <c r="G476" s="12"/>
    </row>
    <row r="477" spans="3:7" s="2" customFormat="1">
      <c r="C477" s="12"/>
      <c r="D477" s="12"/>
      <c r="E477" s="12"/>
      <c r="F477" s="12"/>
      <c r="G477" s="12"/>
    </row>
    <row r="478" spans="3:7" s="2" customFormat="1">
      <c r="C478" s="12"/>
      <c r="D478" s="12"/>
      <c r="E478" s="12"/>
      <c r="F478" s="12"/>
      <c r="G478" s="12"/>
    </row>
    <row r="479" spans="3:7" s="2" customFormat="1">
      <c r="C479" s="12"/>
      <c r="D479" s="12"/>
      <c r="E479" s="12"/>
      <c r="F479" s="12"/>
      <c r="G479" s="12"/>
    </row>
    <row r="480" spans="3:7" s="2" customFormat="1">
      <c r="C480" s="12"/>
      <c r="D480" s="12"/>
      <c r="E480" s="12"/>
      <c r="F480" s="12"/>
      <c r="G480" s="12"/>
    </row>
    <row r="481" spans="3:7" s="2" customFormat="1">
      <c r="C481" s="12"/>
      <c r="D481" s="12"/>
      <c r="E481" s="12"/>
      <c r="F481" s="12"/>
      <c r="G481" s="12"/>
    </row>
    <row r="482" spans="3:7" s="2" customFormat="1">
      <c r="C482" s="12"/>
      <c r="D482" s="12"/>
      <c r="E482" s="12"/>
      <c r="F482" s="12"/>
      <c r="G482" s="12"/>
    </row>
    <row r="483" spans="3:7" s="2" customFormat="1">
      <c r="C483" s="12"/>
      <c r="D483" s="12"/>
      <c r="E483" s="12"/>
      <c r="F483" s="12"/>
      <c r="G483" s="12"/>
    </row>
    <row r="484" spans="3:7" s="2" customFormat="1">
      <c r="C484" s="12"/>
      <c r="D484" s="12"/>
      <c r="E484" s="12"/>
      <c r="F484" s="12"/>
      <c r="G484" s="12"/>
    </row>
    <row r="485" spans="3:7" s="2" customFormat="1">
      <c r="C485" s="12"/>
      <c r="D485" s="12"/>
      <c r="E485" s="12"/>
      <c r="F485" s="12"/>
      <c r="G485" s="12"/>
    </row>
    <row r="486" spans="3:7" s="2" customFormat="1">
      <c r="C486" s="12"/>
      <c r="D486" s="12"/>
      <c r="E486" s="12"/>
      <c r="F486" s="12"/>
      <c r="G486" s="12"/>
    </row>
    <row r="487" spans="3:7" s="2" customFormat="1">
      <c r="C487" s="12"/>
      <c r="D487" s="12"/>
      <c r="E487" s="12"/>
      <c r="F487" s="12"/>
      <c r="G487" s="12"/>
    </row>
    <row r="488" spans="3:7" s="2" customFormat="1">
      <c r="C488" s="12"/>
      <c r="D488" s="12"/>
      <c r="E488" s="12"/>
      <c r="F488" s="12"/>
      <c r="G488" s="12"/>
    </row>
    <row r="489" spans="3:7" s="2" customFormat="1">
      <c r="C489" s="12"/>
      <c r="D489" s="12"/>
      <c r="E489" s="12"/>
      <c r="F489" s="12"/>
      <c r="G489" s="12"/>
    </row>
    <row r="490" spans="3:7" s="2" customFormat="1">
      <c r="C490" s="12"/>
      <c r="D490" s="12"/>
      <c r="E490" s="12"/>
      <c r="F490" s="12"/>
      <c r="G490" s="12"/>
    </row>
    <row r="491" spans="3:7" s="2" customFormat="1">
      <c r="C491" s="12"/>
      <c r="D491" s="12"/>
      <c r="E491" s="12"/>
      <c r="F491" s="12"/>
      <c r="G491" s="12"/>
    </row>
    <row r="492" spans="3:7" s="2" customFormat="1">
      <c r="C492" s="12"/>
      <c r="D492" s="12"/>
      <c r="E492" s="12"/>
      <c r="F492" s="12"/>
      <c r="G492" s="12"/>
    </row>
    <row r="493" spans="3:7" s="2" customFormat="1">
      <c r="C493" s="12"/>
      <c r="D493" s="12"/>
      <c r="E493" s="12"/>
      <c r="F493" s="12"/>
      <c r="G493" s="12"/>
    </row>
    <row r="494" spans="3:7" s="2" customFormat="1">
      <c r="C494" s="12"/>
      <c r="D494" s="12"/>
      <c r="E494" s="12"/>
      <c r="F494" s="12"/>
      <c r="G494" s="12"/>
    </row>
    <row r="495" spans="3:7" s="2" customFormat="1">
      <c r="C495" s="12"/>
      <c r="D495" s="12"/>
      <c r="E495" s="12"/>
      <c r="F495" s="12"/>
      <c r="G495" s="12"/>
    </row>
    <row r="496" spans="3:7" s="2" customFormat="1">
      <c r="C496" s="12"/>
      <c r="D496" s="12"/>
      <c r="E496" s="12"/>
      <c r="F496" s="12"/>
      <c r="G496" s="12"/>
    </row>
    <row r="497" spans="3:7" s="2" customFormat="1">
      <c r="C497" s="12"/>
      <c r="D497" s="12"/>
      <c r="E497" s="12"/>
      <c r="F497" s="12"/>
      <c r="G497" s="12"/>
    </row>
    <row r="498" spans="3:7" s="2" customFormat="1">
      <c r="C498" s="12"/>
      <c r="D498" s="12"/>
      <c r="E498" s="12"/>
      <c r="F498" s="12"/>
      <c r="G498" s="12"/>
    </row>
    <row r="499" spans="3:7" s="2" customFormat="1">
      <c r="C499" s="12"/>
      <c r="D499" s="12"/>
      <c r="E499" s="12"/>
      <c r="F499" s="12"/>
      <c r="G499" s="12"/>
    </row>
    <row r="500" spans="3:7" s="2" customFormat="1">
      <c r="C500" s="12"/>
      <c r="D500" s="12"/>
      <c r="E500" s="12"/>
      <c r="F500" s="12"/>
      <c r="G500" s="12"/>
    </row>
    <row r="501" spans="3:7" s="2" customFormat="1">
      <c r="C501" s="12"/>
      <c r="D501" s="12"/>
      <c r="E501" s="12"/>
      <c r="F501" s="12"/>
      <c r="G501" s="12"/>
    </row>
    <row r="502" spans="3:7" s="2" customFormat="1">
      <c r="C502" s="12"/>
      <c r="D502" s="12"/>
      <c r="E502" s="12"/>
      <c r="F502" s="12"/>
      <c r="G502" s="12"/>
    </row>
    <row r="503" spans="3:7" s="2" customFormat="1">
      <c r="C503" s="12"/>
      <c r="D503" s="12"/>
      <c r="E503" s="12"/>
      <c r="F503" s="12"/>
      <c r="G503" s="12"/>
    </row>
    <row r="504" spans="3:7" s="2" customFormat="1">
      <c r="C504" s="12"/>
      <c r="D504" s="12"/>
      <c r="E504" s="12"/>
      <c r="F504" s="12"/>
      <c r="G504" s="12"/>
    </row>
    <row r="505" spans="3:7" s="2" customFormat="1">
      <c r="C505" s="12"/>
      <c r="D505" s="12"/>
      <c r="E505" s="12"/>
      <c r="F505" s="12"/>
      <c r="G505" s="12"/>
    </row>
    <row r="506" spans="3:7" s="2" customFormat="1">
      <c r="C506" s="12"/>
      <c r="D506" s="12"/>
      <c r="E506" s="12"/>
      <c r="F506" s="12"/>
      <c r="G506" s="12"/>
    </row>
    <row r="507" spans="3:7" s="2" customFormat="1">
      <c r="C507" s="12"/>
      <c r="D507" s="12"/>
      <c r="E507" s="12"/>
      <c r="F507" s="12"/>
      <c r="G507" s="12"/>
    </row>
    <row r="508" spans="3:7" s="2" customFormat="1">
      <c r="C508" s="12"/>
      <c r="D508" s="12"/>
      <c r="E508" s="12"/>
      <c r="F508" s="12"/>
      <c r="G508" s="12"/>
    </row>
    <row r="509" spans="3:7" s="2" customFormat="1">
      <c r="C509" s="12"/>
      <c r="D509" s="12"/>
      <c r="E509" s="12"/>
      <c r="F509" s="12"/>
      <c r="G509" s="12"/>
    </row>
    <row r="510" spans="3:7" s="2" customFormat="1">
      <c r="C510" s="12"/>
      <c r="D510" s="12"/>
      <c r="E510" s="12"/>
      <c r="F510" s="12"/>
      <c r="G510" s="12"/>
    </row>
    <row r="511" spans="3:7" s="2" customFormat="1">
      <c r="C511" s="12"/>
      <c r="D511" s="12"/>
      <c r="E511" s="12"/>
      <c r="F511" s="12"/>
      <c r="G511" s="12"/>
    </row>
    <row r="512" spans="3:7" s="2" customFormat="1">
      <c r="C512" s="12"/>
      <c r="D512" s="12"/>
      <c r="E512" s="12"/>
      <c r="F512" s="12"/>
      <c r="G512" s="12"/>
    </row>
    <row r="513" spans="3:7" s="2" customFormat="1">
      <c r="C513" s="12"/>
      <c r="D513" s="12"/>
      <c r="E513" s="12"/>
      <c r="F513" s="12"/>
      <c r="G513" s="12"/>
    </row>
    <row r="514" spans="3:7" s="2" customFormat="1">
      <c r="C514" s="12"/>
      <c r="D514" s="12"/>
      <c r="E514" s="12"/>
      <c r="F514" s="12"/>
      <c r="G514" s="12"/>
    </row>
    <row r="515" spans="3:7" s="2" customFormat="1">
      <c r="C515" s="12"/>
      <c r="D515" s="12"/>
      <c r="E515" s="12"/>
      <c r="F515" s="12"/>
      <c r="G515" s="12"/>
    </row>
    <row r="516" spans="3:7" s="2" customFormat="1">
      <c r="C516" s="12"/>
      <c r="D516" s="12"/>
      <c r="E516" s="12"/>
      <c r="F516" s="12"/>
      <c r="G516" s="12"/>
    </row>
    <row r="517" spans="3:7" s="2" customFormat="1">
      <c r="C517" s="12"/>
      <c r="D517" s="12"/>
      <c r="E517" s="12"/>
      <c r="F517" s="12"/>
      <c r="G517" s="12"/>
    </row>
    <row r="518" spans="3:7" s="2" customFormat="1">
      <c r="C518" s="12"/>
      <c r="D518" s="12"/>
      <c r="E518" s="12"/>
      <c r="F518" s="12"/>
      <c r="G518" s="12"/>
    </row>
    <row r="519" spans="3:7" s="2" customFormat="1">
      <c r="C519" s="12"/>
      <c r="D519" s="12"/>
      <c r="E519" s="12"/>
      <c r="F519" s="12"/>
      <c r="G519" s="12"/>
    </row>
    <row r="520" spans="3:7" s="2" customFormat="1">
      <c r="C520" s="12"/>
      <c r="D520" s="12"/>
      <c r="E520" s="12"/>
      <c r="F520" s="12"/>
      <c r="G520" s="12"/>
    </row>
    <row r="521" spans="3:7" s="2" customFormat="1">
      <c r="C521" s="12"/>
      <c r="D521" s="12"/>
      <c r="E521" s="12"/>
      <c r="F521" s="12"/>
      <c r="G521" s="12"/>
    </row>
    <row r="522" spans="3:7" s="2" customFormat="1">
      <c r="C522" s="12"/>
      <c r="D522" s="12"/>
      <c r="E522" s="12"/>
      <c r="F522" s="12"/>
      <c r="G522" s="12"/>
    </row>
    <row r="523" spans="3:7" s="2" customFormat="1">
      <c r="C523" s="12"/>
      <c r="D523" s="12"/>
      <c r="E523" s="12"/>
      <c r="F523" s="12"/>
      <c r="G523" s="12"/>
    </row>
    <row r="524" spans="3:7" s="2" customFormat="1">
      <c r="C524" s="12"/>
      <c r="D524" s="12"/>
      <c r="E524" s="12"/>
      <c r="F524" s="12"/>
      <c r="G524" s="12"/>
    </row>
    <row r="525" spans="3:7" s="2" customFormat="1">
      <c r="C525" s="12"/>
      <c r="D525" s="12"/>
      <c r="E525" s="12"/>
      <c r="F525" s="12"/>
      <c r="G525" s="12"/>
    </row>
    <row r="526" spans="3:7" s="2" customFormat="1">
      <c r="C526" s="12"/>
      <c r="D526" s="12"/>
      <c r="E526" s="12"/>
      <c r="F526" s="12"/>
      <c r="G526" s="12"/>
    </row>
    <row r="527" spans="3:7" s="2" customFormat="1">
      <c r="C527" s="12"/>
      <c r="D527" s="12"/>
      <c r="E527" s="12"/>
      <c r="F527" s="12"/>
      <c r="G527" s="12"/>
    </row>
    <row r="528" spans="3:7" s="2" customFormat="1">
      <c r="C528" s="12"/>
      <c r="D528" s="12"/>
      <c r="E528" s="12"/>
      <c r="F528" s="12"/>
      <c r="G528" s="12"/>
    </row>
    <row r="529" spans="3:7" s="2" customFormat="1">
      <c r="C529" s="12"/>
      <c r="D529" s="12"/>
      <c r="E529" s="12"/>
      <c r="F529" s="12"/>
      <c r="G529" s="12"/>
    </row>
    <row r="530" spans="3:7" s="2" customFormat="1">
      <c r="C530" s="12"/>
      <c r="D530" s="12"/>
      <c r="E530" s="12"/>
      <c r="F530" s="12"/>
      <c r="G530" s="12"/>
    </row>
    <row r="531" spans="3:7" s="2" customFormat="1">
      <c r="C531" s="12"/>
      <c r="D531" s="12"/>
      <c r="E531" s="12"/>
      <c r="F531" s="12"/>
      <c r="G531" s="12"/>
    </row>
    <row r="532" spans="3:7" s="2" customFormat="1">
      <c r="C532" s="12"/>
      <c r="D532" s="12"/>
      <c r="E532" s="12"/>
      <c r="F532" s="12"/>
      <c r="G532" s="12"/>
    </row>
    <row r="533" spans="3:7" s="2" customFormat="1">
      <c r="C533" s="12"/>
      <c r="D533" s="12"/>
      <c r="E533" s="12"/>
      <c r="F533" s="12"/>
      <c r="G533" s="12"/>
    </row>
    <row r="534" spans="3:7" s="2" customFormat="1">
      <c r="C534" s="12"/>
      <c r="D534" s="12"/>
      <c r="E534" s="12"/>
      <c r="F534" s="12"/>
      <c r="G534" s="12"/>
    </row>
    <row r="535" spans="3:7" s="2" customFormat="1">
      <c r="C535" s="12"/>
      <c r="D535" s="12"/>
      <c r="E535" s="12"/>
      <c r="F535" s="12"/>
      <c r="G535" s="12"/>
    </row>
    <row r="536" spans="3:7" s="2" customFormat="1">
      <c r="C536" s="12"/>
      <c r="D536" s="12"/>
      <c r="E536" s="12"/>
      <c r="F536" s="12"/>
      <c r="G536" s="12"/>
    </row>
    <row r="537" spans="3:7" s="2" customFormat="1">
      <c r="C537" s="12"/>
      <c r="D537" s="12"/>
      <c r="E537" s="12"/>
      <c r="F537" s="12"/>
      <c r="G537" s="12"/>
    </row>
    <row r="538" spans="3:7" s="2" customFormat="1">
      <c r="C538" s="12"/>
      <c r="D538" s="12"/>
      <c r="E538" s="12"/>
      <c r="F538" s="12"/>
      <c r="G538" s="12"/>
    </row>
    <row r="539" spans="3:7" s="2" customFormat="1">
      <c r="C539" s="12"/>
      <c r="D539" s="12"/>
      <c r="E539" s="12"/>
      <c r="F539" s="12"/>
      <c r="G539" s="12"/>
    </row>
    <row r="540" spans="3:7" s="2" customFormat="1">
      <c r="C540" s="12"/>
      <c r="D540" s="12"/>
      <c r="E540" s="12"/>
      <c r="F540" s="12"/>
      <c r="G540" s="12"/>
    </row>
    <row r="541" spans="3:7" s="2" customFormat="1">
      <c r="C541" s="12"/>
      <c r="D541" s="12"/>
      <c r="E541" s="12"/>
      <c r="F541" s="12"/>
      <c r="G541" s="12"/>
    </row>
    <row r="542" spans="3:7" s="2" customFormat="1">
      <c r="C542" s="12"/>
      <c r="D542" s="12"/>
      <c r="E542" s="12"/>
      <c r="F542" s="12"/>
      <c r="G542" s="12"/>
    </row>
    <row r="543" spans="3:7" s="2" customFormat="1">
      <c r="C543" s="12"/>
      <c r="D543" s="12"/>
      <c r="E543" s="12"/>
      <c r="F543" s="12"/>
      <c r="G543" s="12"/>
    </row>
    <row r="544" spans="3:7" s="2" customFormat="1">
      <c r="C544" s="12"/>
      <c r="D544" s="12"/>
      <c r="E544" s="12"/>
      <c r="F544" s="12"/>
      <c r="G544" s="12"/>
    </row>
    <row r="545" spans="3:7" s="2" customFormat="1">
      <c r="C545" s="12"/>
      <c r="D545" s="12"/>
      <c r="E545" s="12"/>
      <c r="F545" s="12"/>
      <c r="G545" s="12"/>
    </row>
    <row r="546" spans="3:7" s="2" customFormat="1">
      <c r="C546" s="12"/>
      <c r="D546" s="12"/>
      <c r="E546" s="12"/>
      <c r="F546" s="12"/>
      <c r="G546" s="12"/>
    </row>
    <row r="547" spans="3:7" s="2" customFormat="1">
      <c r="C547" s="12"/>
      <c r="D547" s="12"/>
      <c r="E547" s="12"/>
      <c r="F547" s="12"/>
      <c r="G547" s="12"/>
    </row>
    <row r="548" spans="3:7" s="2" customFormat="1">
      <c r="C548" s="12"/>
      <c r="D548" s="12"/>
      <c r="E548" s="12"/>
      <c r="F548" s="12"/>
      <c r="G548" s="12"/>
    </row>
    <row r="549" spans="3:7" s="2" customFormat="1">
      <c r="C549" s="12"/>
      <c r="D549" s="12"/>
      <c r="E549" s="12"/>
      <c r="F549" s="12"/>
      <c r="G549" s="12"/>
    </row>
    <row r="550" spans="3:7" s="2" customFormat="1">
      <c r="C550" s="12"/>
      <c r="D550" s="12"/>
      <c r="E550" s="12"/>
      <c r="F550" s="12"/>
      <c r="G550" s="12"/>
    </row>
    <row r="551" spans="3:7" s="2" customFormat="1">
      <c r="C551" s="12"/>
      <c r="D551" s="12"/>
      <c r="E551" s="12"/>
      <c r="F551" s="12"/>
      <c r="G551" s="12"/>
    </row>
    <row r="552" spans="3:7" s="2" customFormat="1">
      <c r="C552" s="12"/>
      <c r="D552" s="12"/>
      <c r="E552" s="12"/>
      <c r="F552" s="12"/>
      <c r="G552" s="12"/>
    </row>
    <row r="553" spans="3:7" s="2" customFormat="1">
      <c r="C553" s="12"/>
      <c r="D553" s="12"/>
      <c r="E553" s="12"/>
      <c r="F553" s="12"/>
      <c r="G553" s="12"/>
    </row>
    <row r="554" spans="3:7" s="2" customFormat="1">
      <c r="C554" s="12"/>
      <c r="D554" s="12"/>
      <c r="E554" s="12"/>
      <c r="F554" s="12"/>
      <c r="G554" s="12"/>
    </row>
    <row r="555" spans="3:7" s="2" customFormat="1">
      <c r="C555" s="12"/>
      <c r="D555" s="12"/>
      <c r="E555" s="12"/>
      <c r="F555" s="12"/>
      <c r="G555" s="12"/>
    </row>
    <row r="556" spans="3:7" s="2" customFormat="1">
      <c r="C556" s="12"/>
      <c r="D556" s="12"/>
      <c r="E556" s="12"/>
      <c r="F556" s="12"/>
      <c r="G556" s="12"/>
    </row>
    <row r="557" spans="3:7" s="2" customFormat="1">
      <c r="C557" s="12"/>
      <c r="D557" s="12"/>
      <c r="E557" s="12"/>
      <c r="F557" s="12"/>
      <c r="G557" s="12"/>
    </row>
    <row r="558" spans="3:7" s="2" customFormat="1">
      <c r="C558" s="12"/>
      <c r="D558" s="12"/>
      <c r="E558" s="12"/>
      <c r="F558" s="12"/>
      <c r="G558" s="12"/>
    </row>
    <row r="559" spans="3:7" s="2" customFormat="1">
      <c r="C559" s="12"/>
      <c r="D559" s="12"/>
      <c r="E559" s="12"/>
      <c r="F559" s="12"/>
      <c r="G559" s="12"/>
    </row>
    <row r="560" spans="3:7" s="2" customFormat="1">
      <c r="C560" s="12"/>
      <c r="D560" s="12"/>
      <c r="E560" s="12"/>
      <c r="F560" s="12"/>
      <c r="G560" s="12"/>
    </row>
    <row r="561" spans="3:7" s="2" customFormat="1">
      <c r="C561" s="12"/>
      <c r="D561" s="12"/>
      <c r="E561" s="12"/>
      <c r="F561" s="12"/>
      <c r="G561" s="12"/>
    </row>
    <row r="562" spans="3:7" s="2" customFormat="1">
      <c r="C562" s="12"/>
      <c r="D562" s="12"/>
      <c r="E562" s="12"/>
      <c r="F562" s="12"/>
      <c r="G562" s="12"/>
    </row>
    <row r="563" spans="3:7" s="2" customFormat="1">
      <c r="C563" s="12"/>
      <c r="D563" s="12"/>
      <c r="E563" s="12"/>
      <c r="F563" s="12"/>
      <c r="G563" s="12"/>
    </row>
    <row r="564" spans="3:7" s="2" customFormat="1">
      <c r="C564" s="12"/>
      <c r="D564" s="12"/>
      <c r="E564" s="12"/>
      <c r="F564" s="12"/>
      <c r="G564" s="12"/>
    </row>
    <row r="565" spans="3:7" s="2" customFormat="1">
      <c r="C565" s="12"/>
      <c r="D565" s="12"/>
      <c r="E565" s="12"/>
      <c r="F565" s="12"/>
      <c r="G565" s="12"/>
    </row>
    <row r="566" spans="3:7" s="2" customFormat="1">
      <c r="C566" s="12"/>
      <c r="D566" s="12"/>
      <c r="E566" s="12"/>
      <c r="F566" s="12"/>
      <c r="G566" s="12"/>
    </row>
    <row r="567" spans="3:7" s="2" customFormat="1">
      <c r="C567" s="12"/>
      <c r="D567" s="12"/>
      <c r="E567" s="12"/>
      <c r="F567" s="12"/>
      <c r="G567" s="12"/>
    </row>
    <row r="568" spans="3:7" s="2" customFormat="1">
      <c r="C568" s="12"/>
      <c r="D568" s="12"/>
      <c r="E568" s="12"/>
      <c r="F568" s="12"/>
      <c r="G568" s="12"/>
    </row>
    <row r="569" spans="3:7" s="2" customFormat="1">
      <c r="C569" s="12"/>
      <c r="D569" s="12"/>
      <c r="E569" s="12"/>
      <c r="F569" s="12"/>
      <c r="G569" s="12"/>
    </row>
    <row r="570" spans="3:7" s="2" customFormat="1">
      <c r="C570" s="12"/>
      <c r="D570" s="12"/>
      <c r="E570" s="12"/>
      <c r="F570" s="12"/>
      <c r="G570" s="12"/>
    </row>
    <row r="571" spans="3:7" s="2" customFormat="1">
      <c r="C571" s="12"/>
      <c r="D571" s="12"/>
      <c r="E571" s="12"/>
      <c r="F571" s="12"/>
      <c r="G571" s="12"/>
    </row>
    <row r="572" spans="3:7" s="2" customFormat="1">
      <c r="C572" s="12"/>
      <c r="D572" s="12"/>
      <c r="E572" s="12"/>
      <c r="F572" s="12"/>
      <c r="G572" s="12"/>
    </row>
    <row r="573" spans="3:7" s="2" customFormat="1">
      <c r="C573" s="12"/>
      <c r="D573" s="12"/>
      <c r="E573" s="12"/>
      <c r="F573" s="12"/>
      <c r="G573" s="12"/>
    </row>
  </sheetData>
  <mergeCells count="3">
    <mergeCell ref="B1:D1"/>
    <mergeCell ref="B2:D2"/>
    <mergeCell ref="B3:D3"/>
  </mergeCells>
  <conditionalFormatting sqref="A14:G65536">
    <cfRule type="containsBlanks" dxfId="19" priority="16">
      <formula>LEN(TRIM(A14))=0</formula>
    </cfRule>
  </conditionalFormatting>
  <conditionalFormatting sqref="E13">
    <cfRule type="containsBlanks" dxfId="18" priority="5">
      <formula>LEN(TRIM(E13))=0</formula>
    </cfRule>
  </conditionalFormatting>
  <conditionalFormatting sqref="F12">
    <cfRule type="containsBlanks" dxfId="17" priority="4">
      <formula>LEN(TRIM(F12))=0</formula>
    </cfRule>
  </conditionalFormatting>
  <conditionalFormatting sqref="A9:A13 C9:C13 G9:G13">
    <cfRule type="containsBlanks" dxfId="16" priority="14">
      <formula>LEN(TRIM(A9))=0</formula>
    </cfRule>
  </conditionalFormatting>
  <conditionalFormatting sqref="E9:F11">
    <cfRule type="containsBlanks" dxfId="15" priority="13">
      <formula>LEN(TRIM(E9))=0</formula>
    </cfRule>
  </conditionalFormatting>
  <conditionalFormatting sqref="E12">
    <cfRule type="containsBlanks" dxfId="14" priority="12">
      <formula>LEN(TRIM(E12))=0</formula>
    </cfRule>
  </conditionalFormatting>
  <conditionalFormatting sqref="B9">
    <cfRule type="containsBlanks" dxfId="13" priority="11">
      <formula>LEN(TRIM(B9))=0</formula>
    </cfRule>
  </conditionalFormatting>
  <conditionalFormatting sqref="B10">
    <cfRule type="containsBlanks" dxfId="12" priority="10">
      <formula>LEN(TRIM(B10))=0</formula>
    </cfRule>
  </conditionalFormatting>
  <conditionalFormatting sqref="B11">
    <cfRule type="containsBlanks" dxfId="11" priority="9">
      <formula>LEN(TRIM(B11))=0</formula>
    </cfRule>
  </conditionalFormatting>
  <conditionalFormatting sqref="B13">
    <cfRule type="containsBlanks" dxfId="10" priority="8">
      <formula>LEN(TRIM(B13))=0</formula>
    </cfRule>
  </conditionalFormatting>
  <conditionalFormatting sqref="B12">
    <cfRule type="containsBlanks" dxfId="9" priority="7">
      <formula>LEN(TRIM(B12))=0</formula>
    </cfRule>
  </conditionalFormatting>
  <conditionalFormatting sqref="D10:D13">
    <cfRule type="containsBlanks" dxfId="8" priority="6">
      <formula>LEN(TRIM(D10))=0</formula>
    </cfRule>
  </conditionalFormatting>
  <conditionalFormatting sqref="F13">
    <cfRule type="containsBlanks" dxfId="7" priority="3">
      <formula>LEN(TRIM(F13))=0</formula>
    </cfRule>
  </conditionalFormatting>
  <conditionalFormatting sqref="B1:B3">
    <cfRule type="containsBlanks" dxfId="6" priority="2">
      <formula>LEN(TRIM(B1))=0</formula>
    </cfRule>
  </conditionalFormatting>
  <conditionalFormatting sqref="D9">
    <cfRule type="containsBlanks" dxfId="5" priority="1">
      <formula>LEN(TRIM(D9))=0</formula>
    </cfRule>
  </conditionalFormatting>
  <hyperlinks>
    <hyperlink ref="E1" location="'1_GO'!A1" display="Anasayfa"/>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topLeftCell="A4" zoomScale="115" zoomScaleNormal="120" zoomScaleSheetLayoutView="115" zoomScalePageLayoutView="120" workbookViewId="0">
      <selection activeCell="B7" sqref="B7"/>
    </sheetView>
  </sheetViews>
  <sheetFormatPr defaultRowHeight="14.25"/>
  <cols>
    <col min="9" max="9" width="8.875" hidden="1" customWidth="1"/>
  </cols>
  <sheetData>
    <row r="1" spans="1:11">
      <c r="A1" s="208" t="s">
        <v>1091</v>
      </c>
      <c r="B1" s="208"/>
      <c r="C1" s="208"/>
      <c r="D1" s="208"/>
      <c r="E1" s="208"/>
      <c r="F1" s="208"/>
      <c r="G1" s="208"/>
      <c r="H1" s="208"/>
      <c r="I1" s="146" t="s">
        <v>807</v>
      </c>
    </row>
    <row r="2" spans="1:11">
      <c r="A2" s="208"/>
      <c r="B2" s="208"/>
      <c r="C2" s="208"/>
      <c r="D2" s="208"/>
      <c r="E2" s="208"/>
      <c r="F2" s="208"/>
      <c r="G2" s="208"/>
      <c r="H2" s="208"/>
      <c r="I2" s="123"/>
    </row>
    <row r="3" spans="1:11">
      <c r="A3" s="208"/>
      <c r="B3" s="208"/>
      <c r="C3" s="208"/>
      <c r="D3" s="208"/>
      <c r="E3" s="208"/>
      <c r="F3" s="208"/>
      <c r="G3" s="208"/>
      <c r="H3" s="208"/>
      <c r="I3" s="123"/>
    </row>
    <row r="4" spans="1:11" ht="23.25">
      <c r="A4" s="123"/>
      <c r="B4" s="147"/>
      <c r="C4" s="124"/>
      <c r="D4" s="124"/>
      <c r="E4" s="124"/>
      <c r="F4" s="124"/>
      <c r="G4" s="148"/>
      <c r="H4" s="124"/>
      <c r="I4" s="124"/>
      <c r="K4" s="33"/>
    </row>
    <row r="18" spans="2:8">
      <c r="B18" s="86"/>
      <c r="C18" s="86"/>
      <c r="D18" s="86"/>
      <c r="E18" s="86"/>
      <c r="F18" s="86"/>
      <c r="G18" s="86"/>
      <c r="H18" s="86"/>
    </row>
    <row r="19" spans="2:8">
      <c r="B19" s="86"/>
      <c r="C19" s="86"/>
      <c r="D19" s="86"/>
      <c r="E19" s="86"/>
      <c r="F19" s="86"/>
      <c r="G19" s="86"/>
      <c r="H19" s="86"/>
    </row>
    <row r="20" spans="2:8">
      <c r="B20" s="86"/>
      <c r="C20" s="86"/>
      <c r="D20" s="86"/>
      <c r="E20" s="86"/>
      <c r="F20" s="86"/>
      <c r="G20" s="86"/>
      <c r="H20" s="86"/>
    </row>
    <row r="21" spans="2:8">
      <c r="B21" s="86"/>
      <c r="C21" s="86"/>
      <c r="D21" s="86"/>
      <c r="E21" s="86"/>
      <c r="F21" s="86"/>
      <c r="G21" s="86"/>
      <c r="H21" s="86"/>
    </row>
    <row r="22" spans="2:8">
      <c r="B22" s="86"/>
      <c r="C22" s="86"/>
      <c r="D22" s="86"/>
      <c r="E22" s="86"/>
      <c r="F22" s="86"/>
      <c r="G22" s="86"/>
      <c r="H22" s="86"/>
    </row>
    <row r="23" spans="2:8">
      <c r="B23" s="86"/>
      <c r="C23" s="86"/>
      <c r="D23" s="86"/>
      <c r="E23" s="86"/>
      <c r="F23" s="86"/>
      <c r="G23" s="86"/>
      <c r="H23" s="86"/>
    </row>
    <row r="24" spans="2:8">
      <c r="B24" s="86"/>
      <c r="C24" s="86"/>
      <c r="D24" s="86"/>
      <c r="E24" s="86"/>
      <c r="F24" s="86"/>
      <c r="G24" s="86"/>
      <c r="H24" s="86"/>
    </row>
  </sheetData>
  <mergeCells count="1">
    <mergeCell ref="A1:H3"/>
  </mergeCells>
  <phoneticPr fontId="34" type="noConversion"/>
  <hyperlinks>
    <hyperlink ref="I1" location="'1_GO'!A1" display="Anasayfa"/>
  </hyperlinks>
  <pageMargins left="0.7" right="0.7" top="0.75" bottom="0.75" header="0.3" footer="0.3"/>
  <pageSetup paperSize="9" scale="99" orientation="portrait" r:id="rId1"/>
  <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0"/>
  <sheetViews>
    <sheetView view="pageBreakPreview" zoomScale="60" workbookViewId="0">
      <pane ySplit="9" topLeftCell="A10" activePane="bottomLeft" state="frozen"/>
      <selection pane="bottomLeft" sqref="A1:G20"/>
    </sheetView>
  </sheetViews>
  <sheetFormatPr defaultColWidth="9" defaultRowHeight="14.25"/>
  <cols>
    <col min="1" max="1" width="5" style="28" customWidth="1"/>
    <col min="2" max="2" width="20.625" style="29" customWidth="1"/>
    <col min="3" max="3" width="30.625" style="29" customWidth="1"/>
    <col min="4" max="4" width="15.625" style="29" customWidth="1"/>
    <col min="5" max="7" width="20.625" style="29" customWidth="1"/>
    <col min="8" max="16384" width="9" style="14"/>
  </cols>
  <sheetData>
    <row r="1" spans="1:7">
      <c r="A1" s="125" t="s">
        <v>783</v>
      </c>
      <c r="B1" s="203" t="str">
        <f>IF('1_GO'!C3="","",'1_GO'!C3)</f>
        <v>Muhakemat Süreç Grubu</v>
      </c>
      <c r="C1" s="203"/>
      <c r="D1" s="203"/>
      <c r="E1" s="137" t="s">
        <v>807</v>
      </c>
      <c r="F1" s="138"/>
      <c r="G1" s="138"/>
    </row>
    <row r="2" spans="1:7">
      <c r="A2" s="125" t="s">
        <v>785</v>
      </c>
      <c r="B2" s="204" t="str">
        <f>IF('1_GO'!C4="","",'1_GO'!C4)</f>
        <v>Dava Takip Süreci Ana Süreci</v>
      </c>
      <c r="C2" s="204"/>
      <c r="D2" s="204"/>
      <c r="E2" s="138"/>
      <c r="F2" s="138"/>
      <c r="G2" s="138"/>
    </row>
    <row r="3" spans="1:7">
      <c r="A3" s="125" t="s">
        <v>784</v>
      </c>
      <c r="B3" s="205" t="str">
        <f>IF('1_GO'!C5="","",'1_GO'!C5)</f>
        <v>Hukuk Davalarını Açma ve Takip Etme Süreci</v>
      </c>
      <c r="C3" s="205"/>
      <c r="D3" s="205"/>
      <c r="E3" s="138"/>
      <c r="F3" s="138"/>
      <c r="G3" s="138"/>
    </row>
    <row r="4" spans="1:7">
      <c r="A4" s="129"/>
      <c r="B4" s="129"/>
      <c r="C4" s="129"/>
      <c r="D4" s="138"/>
      <c r="E4" s="138"/>
      <c r="F4" s="138"/>
      <c r="G4" s="138"/>
    </row>
    <row r="5" spans="1:7" ht="18">
      <c r="A5" s="130" t="s">
        <v>410</v>
      </c>
      <c r="B5" s="139"/>
      <c r="C5" s="139"/>
      <c r="D5" s="140"/>
      <c r="E5" s="138"/>
      <c r="F5" s="138"/>
      <c r="G5" s="138"/>
    </row>
    <row r="6" spans="1:7">
      <c r="A6" s="132"/>
      <c r="B6" s="141"/>
      <c r="C6" s="141"/>
      <c r="D6" s="142"/>
      <c r="E6" s="138"/>
      <c r="F6" s="138"/>
      <c r="G6" s="138"/>
    </row>
    <row r="7" spans="1:7">
      <c r="A7" s="138"/>
      <c r="B7" s="138"/>
      <c r="C7" s="138"/>
      <c r="D7" s="138"/>
      <c r="E7" s="138"/>
      <c r="F7" s="138"/>
      <c r="G7" s="138"/>
    </row>
    <row r="8" spans="1:7">
      <c r="A8" s="149" t="s">
        <v>411</v>
      </c>
      <c r="B8" s="149" t="s">
        <v>412</v>
      </c>
      <c r="C8" s="149" t="s">
        <v>413</v>
      </c>
      <c r="D8" s="149" t="s">
        <v>414</v>
      </c>
      <c r="E8" s="149" t="s">
        <v>415</v>
      </c>
      <c r="F8" s="149" t="s">
        <v>416</v>
      </c>
      <c r="G8" s="149" t="s">
        <v>417</v>
      </c>
    </row>
    <row r="9" spans="1:7" ht="63.75">
      <c r="A9" s="125" t="s">
        <v>781</v>
      </c>
      <c r="B9" s="143" t="s">
        <v>418</v>
      </c>
      <c r="C9" s="143" t="s">
        <v>1152</v>
      </c>
      <c r="D9" s="143" t="s">
        <v>419</v>
      </c>
      <c r="E9" s="143" t="s">
        <v>420</v>
      </c>
      <c r="F9" s="143" t="s">
        <v>421</v>
      </c>
      <c r="G9" s="143" t="s">
        <v>422</v>
      </c>
    </row>
    <row r="10" spans="1:7">
      <c r="A10" s="144" t="s">
        <v>1101</v>
      </c>
      <c r="B10" s="145" t="s">
        <v>1101</v>
      </c>
      <c r="C10" s="145" t="s">
        <v>1101</v>
      </c>
      <c r="D10" s="145" t="s">
        <v>1150</v>
      </c>
      <c r="E10" s="145" t="s">
        <v>1101</v>
      </c>
      <c r="F10" s="145" t="s">
        <v>1101</v>
      </c>
      <c r="G10" s="145" t="s">
        <v>1101</v>
      </c>
    </row>
    <row r="11" spans="1:7">
      <c r="A11" s="144"/>
      <c r="B11" s="145"/>
      <c r="C11" s="145"/>
      <c r="D11" s="145"/>
      <c r="E11" s="145"/>
      <c r="F11" s="145"/>
      <c r="G11" s="145"/>
    </row>
    <row r="12" spans="1:7">
      <c r="A12" s="144"/>
      <c r="B12" s="145"/>
      <c r="C12" s="145"/>
      <c r="D12" s="145"/>
      <c r="E12" s="145"/>
      <c r="F12" s="145"/>
      <c r="G12" s="145"/>
    </row>
    <row r="13" spans="1:7">
      <c r="A13" s="144"/>
      <c r="B13" s="145"/>
      <c r="C13" s="145"/>
      <c r="D13" s="145"/>
      <c r="E13" s="145"/>
      <c r="F13" s="145"/>
      <c r="G13" s="145"/>
    </row>
    <row r="14" spans="1:7">
      <c r="A14" s="144"/>
      <c r="B14" s="145"/>
      <c r="C14" s="145"/>
      <c r="D14" s="145"/>
      <c r="E14" s="145"/>
      <c r="F14" s="145"/>
      <c r="G14" s="145"/>
    </row>
    <row r="15" spans="1:7">
      <c r="A15" s="144"/>
      <c r="B15" s="145"/>
      <c r="C15" s="145"/>
      <c r="D15" s="145"/>
      <c r="E15" s="145"/>
      <c r="F15" s="145"/>
      <c r="G15" s="145"/>
    </row>
    <row r="16" spans="1:7">
      <c r="A16" s="144"/>
      <c r="B16" s="145"/>
      <c r="C16" s="145"/>
      <c r="D16" s="145"/>
      <c r="E16" s="145"/>
      <c r="F16" s="145"/>
      <c r="G16" s="145"/>
    </row>
    <row r="17" spans="1:7">
      <c r="A17" s="144"/>
      <c r="B17" s="145"/>
      <c r="C17" s="145"/>
      <c r="D17" s="145"/>
      <c r="E17" s="145"/>
      <c r="F17" s="145"/>
      <c r="G17" s="145"/>
    </row>
    <row r="18" spans="1:7">
      <c r="A18" s="144"/>
      <c r="B18" s="145"/>
      <c r="C18" s="145"/>
      <c r="D18" s="145"/>
      <c r="E18" s="145"/>
      <c r="F18" s="145"/>
      <c r="G18" s="145"/>
    </row>
    <row r="19" spans="1:7">
      <c r="A19" s="144"/>
      <c r="B19" s="145"/>
      <c r="C19" s="145"/>
      <c r="D19" s="145"/>
      <c r="E19" s="145"/>
      <c r="F19" s="145"/>
      <c r="G19" s="145"/>
    </row>
    <row r="20" spans="1:7">
      <c r="A20" s="144"/>
      <c r="B20" s="145"/>
      <c r="C20" s="145"/>
      <c r="D20" s="145"/>
      <c r="E20" s="145"/>
      <c r="F20" s="145"/>
      <c r="G20" s="145"/>
    </row>
  </sheetData>
  <sheetProtection formatCells="0" selectLockedCells="1"/>
  <mergeCells count="3">
    <mergeCell ref="B1:D1"/>
    <mergeCell ref="B2:D2"/>
    <mergeCell ref="B3:D3"/>
  </mergeCells>
  <phoneticPr fontId="34" type="noConversion"/>
  <conditionalFormatting sqref="B1:B3">
    <cfRule type="containsBlanks" dxfId="4" priority="2">
      <formula>LEN(TRIM(B1))=0</formula>
    </cfRule>
  </conditionalFormatting>
  <conditionalFormatting sqref="A10:G65536">
    <cfRule type="containsBlanks" dxfId="3"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1"/>
  <sheetViews>
    <sheetView view="pageBreakPreview" zoomScale="60" workbookViewId="0">
      <selection sqref="A1:F21"/>
    </sheetView>
  </sheetViews>
  <sheetFormatPr defaultColWidth="9" defaultRowHeight="14.25"/>
  <cols>
    <col min="1" max="1" width="5" style="28" customWidth="1"/>
    <col min="2" max="2" width="28.625" style="28" customWidth="1"/>
    <col min="3" max="3" width="18" style="28" customWidth="1"/>
    <col min="4" max="4" width="25.875" style="28" customWidth="1"/>
    <col min="5" max="5" width="38.375" style="28" customWidth="1"/>
    <col min="6" max="6" width="32" style="28" customWidth="1"/>
    <col min="7" max="16384" width="9" style="14"/>
  </cols>
  <sheetData>
    <row r="1" spans="1:6">
      <c r="A1" s="125" t="s">
        <v>783</v>
      </c>
      <c r="B1" s="203" t="str">
        <f>IF('1_GO'!C3="","",'1_GO'!C3)</f>
        <v>Muhakemat Süreç Grubu</v>
      </c>
      <c r="C1" s="203"/>
      <c r="D1" s="203"/>
      <c r="E1" s="137" t="s">
        <v>807</v>
      </c>
      <c r="F1" s="138"/>
    </row>
    <row r="2" spans="1:6">
      <c r="A2" s="125" t="s">
        <v>785</v>
      </c>
      <c r="B2" s="204" t="str">
        <f>IF('1_GO'!C4="","",'1_GO'!C4)</f>
        <v>Dava Takip Süreci Ana Süreci</v>
      </c>
      <c r="C2" s="204"/>
      <c r="D2" s="204"/>
      <c r="E2" s="138"/>
      <c r="F2" s="138"/>
    </row>
    <row r="3" spans="1:6">
      <c r="A3" s="125" t="s">
        <v>784</v>
      </c>
      <c r="B3" s="205" t="str">
        <f>IF('1_GO'!C5="","",'1_GO'!C5)</f>
        <v>Hukuk Davalarını Açma ve Takip Etme Süreci</v>
      </c>
      <c r="C3" s="205"/>
      <c r="D3" s="205"/>
      <c r="E3" s="138"/>
      <c r="F3" s="138"/>
    </row>
    <row r="4" spans="1:6">
      <c r="A4" s="129"/>
      <c r="B4" s="129"/>
      <c r="C4" s="129"/>
      <c r="D4" s="138"/>
      <c r="E4" s="138"/>
      <c r="F4" s="138"/>
    </row>
    <row r="5" spans="1:6" ht="18">
      <c r="A5" s="130" t="s">
        <v>423</v>
      </c>
      <c r="B5" s="139"/>
      <c r="C5" s="139"/>
      <c r="D5" s="140"/>
      <c r="E5" s="138"/>
      <c r="F5" s="138"/>
    </row>
    <row r="6" spans="1:6">
      <c r="A6" s="132"/>
      <c r="B6" s="141"/>
      <c r="C6" s="141"/>
      <c r="D6" s="142"/>
      <c r="E6" s="138"/>
      <c r="F6" s="138"/>
    </row>
    <row r="7" spans="1:6">
      <c r="A7" s="138"/>
      <c r="B7" s="138"/>
      <c r="C7" s="138"/>
      <c r="D7" s="138"/>
      <c r="E7" s="138"/>
      <c r="F7" s="138"/>
    </row>
    <row r="8" spans="1:6">
      <c r="A8" s="149" t="s">
        <v>424</v>
      </c>
      <c r="B8" s="149" t="s">
        <v>425</v>
      </c>
      <c r="C8" s="149" t="s">
        <v>426</v>
      </c>
      <c r="D8" s="149" t="s">
        <v>427</v>
      </c>
      <c r="E8" s="149" t="s">
        <v>428</v>
      </c>
      <c r="F8" s="149" t="s">
        <v>429</v>
      </c>
    </row>
    <row r="9" spans="1:6" ht="25.5">
      <c r="A9" s="125" t="s">
        <v>781</v>
      </c>
      <c r="B9" s="143" t="s">
        <v>433</v>
      </c>
      <c r="C9" s="143" t="s">
        <v>434</v>
      </c>
      <c r="D9" s="143" t="s">
        <v>435</v>
      </c>
      <c r="E9" s="143" t="s">
        <v>436</v>
      </c>
      <c r="F9" s="143" t="s">
        <v>437</v>
      </c>
    </row>
    <row r="10" spans="1:6">
      <c r="A10" s="144">
        <v>1</v>
      </c>
      <c r="B10" s="144" t="s">
        <v>1092</v>
      </c>
      <c r="C10" s="144">
        <v>2255738</v>
      </c>
      <c r="D10" s="150" t="s">
        <v>1093</v>
      </c>
      <c r="E10" s="144" t="s">
        <v>1094</v>
      </c>
      <c r="F10" s="144" t="s">
        <v>1095</v>
      </c>
    </row>
    <row r="11" spans="1:6">
      <c r="A11" s="144">
        <v>2</v>
      </c>
      <c r="B11" s="144" t="s">
        <v>1086</v>
      </c>
      <c r="C11" s="144">
        <v>2255738</v>
      </c>
      <c r="D11" s="150" t="s">
        <v>1096</v>
      </c>
      <c r="E11" s="144" t="s">
        <v>1059</v>
      </c>
      <c r="F11" s="144" t="s">
        <v>1057</v>
      </c>
    </row>
    <row r="12" spans="1:6">
      <c r="A12" s="144">
        <v>3</v>
      </c>
      <c r="B12" s="144" t="s">
        <v>1097</v>
      </c>
      <c r="C12" s="144">
        <v>2255738</v>
      </c>
      <c r="D12" s="150" t="s">
        <v>1098</v>
      </c>
      <c r="E12" s="144" t="s">
        <v>1059</v>
      </c>
      <c r="F12" s="144" t="s">
        <v>1057</v>
      </c>
    </row>
    <row r="13" spans="1:6">
      <c r="A13" s="144"/>
      <c r="B13" s="144"/>
      <c r="C13" s="144"/>
      <c r="D13" s="144"/>
      <c r="E13" s="144"/>
      <c r="F13" s="144"/>
    </row>
    <row r="14" spans="1:6">
      <c r="A14" s="144"/>
      <c r="B14" s="144"/>
      <c r="C14" s="144"/>
      <c r="D14" s="144"/>
      <c r="E14" s="144"/>
      <c r="F14" s="144"/>
    </row>
    <row r="15" spans="1:6">
      <c r="A15" s="144"/>
      <c r="B15" s="144"/>
      <c r="C15" s="144"/>
      <c r="D15" s="144"/>
      <c r="E15" s="144"/>
      <c r="F15" s="144"/>
    </row>
    <row r="16" spans="1:6">
      <c r="A16" s="144"/>
      <c r="B16" s="144"/>
      <c r="C16" s="144"/>
      <c r="D16" s="144"/>
      <c r="E16" s="144"/>
      <c r="F16" s="144"/>
    </row>
    <row r="17" spans="1:6">
      <c r="A17" s="144"/>
      <c r="B17" s="144"/>
      <c r="C17" s="144"/>
      <c r="D17" s="144"/>
      <c r="E17" s="144"/>
      <c r="F17" s="144"/>
    </row>
    <row r="18" spans="1:6">
      <c r="A18" s="144"/>
      <c r="B18" s="144"/>
      <c r="C18" s="144"/>
      <c r="D18" s="144"/>
      <c r="E18" s="144"/>
      <c r="F18" s="144"/>
    </row>
    <row r="19" spans="1:6">
      <c r="A19" s="144"/>
      <c r="B19" s="144"/>
      <c r="C19" s="144"/>
      <c r="D19" s="144"/>
      <c r="E19" s="144"/>
      <c r="F19" s="144"/>
    </row>
    <row r="20" spans="1:6">
      <c r="A20" s="144"/>
      <c r="B20" s="144"/>
      <c r="C20" s="144"/>
      <c r="D20" s="144"/>
      <c r="E20" s="144"/>
      <c r="F20" s="144"/>
    </row>
    <row r="21" spans="1:6">
      <c r="A21" s="144"/>
      <c r="B21" s="144"/>
      <c r="C21" s="144"/>
      <c r="D21" s="144"/>
      <c r="E21" s="144"/>
      <c r="F21" s="144"/>
    </row>
  </sheetData>
  <sheetProtection selectLockedCells="1"/>
  <mergeCells count="3">
    <mergeCell ref="B1:D1"/>
    <mergeCell ref="B2:D2"/>
    <mergeCell ref="B3:D3"/>
  </mergeCells>
  <phoneticPr fontId="34" type="noConversion"/>
  <conditionalFormatting sqref="B1:B3">
    <cfRule type="containsBlanks" dxfId="2" priority="3">
      <formula>LEN(TRIM(B1))=0</formula>
    </cfRule>
  </conditionalFormatting>
  <conditionalFormatting sqref="A10:F65536">
    <cfRule type="containsBlanks" dxfId="1" priority="2">
      <formula>LEN(TRIM(A10))=0</formula>
    </cfRule>
  </conditionalFormatting>
  <conditionalFormatting sqref="A10:F12">
    <cfRule type="containsBlanks" dxfId="0" priority="1">
      <formula>LEN(TRIM(A10))=0</formula>
    </cfRule>
  </conditionalFormatting>
  <hyperlinks>
    <hyperlink ref="E1" location="'1_GO'!A1" display="Anasayfa"/>
    <hyperlink ref="D10" r:id="rId1"/>
    <hyperlink ref="D11" r:id="rId2"/>
    <hyperlink ref="D12" r:id="rId3"/>
  </hyperlinks>
  <pageMargins left="0.7" right="0.7" top="0.75" bottom="0.75" header="0.3" footer="0.3"/>
  <pageSetup paperSize="9" scale="54" orientation="portrait" r:id="rId4"/>
  <legacyDrawing r:id="rId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0" activePane="bottomRight" state="frozen"/>
      <selection pane="topRight" activeCell="B1" sqref="B1"/>
      <selection pane="bottomLeft" activeCell="A2" sqref="A2"/>
      <selection pane="bottomRight" activeCell="D22" sqref="D22"/>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818</v>
      </c>
      <c r="B1" s="19" t="s">
        <v>819</v>
      </c>
      <c r="C1" s="19" t="s">
        <v>820</v>
      </c>
      <c r="D1" s="19" t="s">
        <v>821</v>
      </c>
      <c r="E1" s="27" t="s">
        <v>409</v>
      </c>
    </row>
    <row r="2" spans="1:5" ht="76.5">
      <c r="A2" s="21" t="s">
        <v>789</v>
      </c>
      <c r="B2" s="22" t="s">
        <v>822</v>
      </c>
      <c r="C2" s="22" t="s">
        <v>823</v>
      </c>
      <c r="D2" s="22" t="s">
        <v>824</v>
      </c>
    </row>
    <row r="3" spans="1:5" ht="38.25">
      <c r="A3" s="21" t="s">
        <v>825</v>
      </c>
      <c r="B3" s="22" t="s">
        <v>826</v>
      </c>
      <c r="C3" s="22" t="s">
        <v>823</v>
      </c>
      <c r="D3" s="22" t="s">
        <v>824</v>
      </c>
    </row>
    <row r="4" spans="1:5" ht="63.75">
      <c r="A4" s="21" t="s">
        <v>827</v>
      </c>
      <c r="B4" s="22" t="s">
        <v>828</v>
      </c>
      <c r="C4" s="22" t="s">
        <v>829</v>
      </c>
      <c r="D4" s="22" t="s">
        <v>830</v>
      </c>
    </row>
    <row r="5" spans="1:5" ht="51">
      <c r="A5" s="21" t="s">
        <v>831</v>
      </c>
      <c r="B5" s="22" t="s">
        <v>832</v>
      </c>
      <c r="C5" s="22" t="s">
        <v>833</v>
      </c>
      <c r="D5" s="22" t="s">
        <v>834</v>
      </c>
    </row>
    <row r="6" spans="1:5" ht="51">
      <c r="A6" s="21" t="s">
        <v>835</v>
      </c>
      <c r="B6" s="22" t="s">
        <v>836</v>
      </c>
      <c r="C6" s="22" t="s">
        <v>837</v>
      </c>
      <c r="D6" s="22" t="s">
        <v>838</v>
      </c>
    </row>
    <row r="7" spans="1:5" ht="51">
      <c r="A7" s="21" t="s">
        <v>839</v>
      </c>
      <c r="B7" s="22" t="s">
        <v>840</v>
      </c>
      <c r="C7" s="22" t="s">
        <v>837</v>
      </c>
      <c r="D7" s="22" t="s">
        <v>838</v>
      </c>
    </row>
    <row r="8" spans="1:5" ht="38.25">
      <c r="A8" s="21" t="s">
        <v>841</v>
      </c>
      <c r="B8" s="22" t="s">
        <v>842</v>
      </c>
      <c r="C8" s="22" t="s">
        <v>833</v>
      </c>
      <c r="D8" s="22" t="s">
        <v>834</v>
      </c>
    </row>
    <row r="9" spans="1:5" ht="51">
      <c r="A9" s="21" t="s">
        <v>843</v>
      </c>
      <c r="B9" s="22" t="s">
        <v>844</v>
      </c>
      <c r="C9" s="22" t="s">
        <v>845</v>
      </c>
      <c r="D9" s="22" t="s">
        <v>846</v>
      </c>
    </row>
    <row r="10" spans="1:5" ht="38.25">
      <c r="A10" s="21" t="s">
        <v>847</v>
      </c>
      <c r="B10" s="22" t="s">
        <v>848</v>
      </c>
      <c r="C10" s="22" t="s">
        <v>849</v>
      </c>
      <c r="D10" s="22" t="s">
        <v>850</v>
      </c>
    </row>
    <row r="11" spans="1:5" ht="38.25">
      <c r="A11" s="21" t="s">
        <v>851</v>
      </c>
      <c r="B11" s="22" t="s">
        <v>852</v>
      </c>
      <c r="C11" s="22" t="s">
        <v>853</v>
      </c>
      <c r="D11" s="22" t="s">
        <v>854</v>
      </c>
    </row>
    <row r="12" spans="1:5" ht="38.25">
      <c r="A12" s="21" t="s">
        <v>855</v>
      </c>
      <c r="B12" s="22" t="s">
        <v>856</v>
      </c>
      <c r="C12" s="22" t="s">
        <v>857</v>
      </c>
      <c r="D12" s="22" t="s">
        <v>858</v>
      </c>
    </row>
    <row r="13" spans="1:5" ht="63.75">
      <c r="A13" s="21" t="s">
        <v>859</v>
      </c>
      <c r="B13" s="22" t="s">
        <v>860</v>
      </c>
      <c r="C13" s="22" t="s">
        <v>859</v>
      </c>
      <c r="D13" s="22" t="s">
        <v>861</v>
      </c>
    </row>
    <row r="14" spans="1:5" ht="51">
      <c r="A14" s="21" t="s">
        <v>862</v>
      </c>
      <c r="B14" s="22" t="s">
        <v>863</v>
      </c>
      <c r="C14" s="22" t="s">
        <v>845</v>
      </c>
      <c r="D14" s="22" t="s">
        <v>846</v>
      </c>
    </row>
    <row r="15" spans="1:5" ht="63.75">
      <c r="A15" s="21" t="s">
        <v>864</v>
      </c>
      <c r="B15" s="22" t="s">
        <v>865</v>
      </c>
      <c r="C15" s="22" t="s">
        <v>864</v>
      </c>
      <c r="D15" s="22" t="s">
        <v>866</v>
      </c>
    </row>
    <row r="16" spans="1:5" ht="63.75">
      <c r="A16" s="21" t="s">
        <v>867</v>
      </c>
      <c r="B16" s="22" t="s">
        <v>868</v>
      </c>
      <c r="C16" s="22" t="s">
        <v>864</v>
      </c>
      <c r="D16" s="22" t="s">
        <v>866</v>
      </c>
    </row>
    <row r="17" spans="1:4" ht="51">
      <c r="A17" s="21" t="s">
        <v>869</v>
      </c>
      <c r="B17" s="22" t="s">
        <v>870</v>
      </c>
      <c r="C17" s="22" t="s">
        <v>871</v>
      </c>
      <c r="D17" s="22" t="s">
        <v>872</v>
      </c>
    </row>
    <row r="18" spans="1:4" ht="25.5">
      <c r="C18" s="22" t="s">
        <v>873</v>
      </c>
      <c r="D18" s="22" t="s">
        <v>874</v>
      </c>
    </row>
    <row r="19" spans="1:4" ht="38.25">
      <c r="A19" s="21" t="s">
        <v>875</v>
      </c>
      <c r="B19" s="22" t="s">
        <v>876</v>
      </c>
      <c r="C19" s="22" t="s">
        <v>877</v>
      </c>
      <c r="D19" s="22" t="s">
        <v>878</v>
      </c>
    </row>
    <row r="20" spans="1:4" ht="38.25">
      <c r="A20" s="21" t="s">
        <v>879</v>
      </c>
      <c r="B20" s="22" t="s">
        <v>880</v>
      </c>
      <c r="C20" s="22" t="s">
        <v>881</v>
      </c>
      <c r="D20" s="22" t="s">
        <v>882</v>
      </c>
    </row>
    <row r="21" spans="1:4" ht="38.25">
      <c r="A21" s="21" t="s">
        <v>883</v>
      </c>
      <c r="B21" s="22" t="s">
        <v>884</v>
      </c>
      <c r="C21" s="22" t="s">
        <v>885</v>
      </c>
      <c r="D21" s="22" t="s">
        <v>886</v>
      </c>
    </row>
    <row r="22" spans="1:4" ht="38.25">
      <c r="A22" s="21" t="s">
        <v>887</v>
      </c>
      <c r="B22" s="22" t="s">
        <v>888</v>
      </c>
      <c r="C22" s="22" t="s">
        <v>887</v>
      </c>
      <c r="D22" s="22" t="s">
        <v>889</v>
      </c>
    </row>
    <row r="23" spans="1:4" ht="38.25">
      <c r="A23" s="21" t="s">
        <v>890</v>
      </c>
      <c r="B23" s="22" t="s">
        <v>891</v>
      </c>
      <c r="C23" s="22" t="s">
        <v>873</v>
      </c>
      <c r="D23" s="22" t="s">
        <v>874</v>
      </c>
    </row>
    <row r="24" spans="1:4" ht="25.5">
      <c r="A24" s="21" t="s">
        <v>892</v>
      </c>
      <c r="B24" s="22" t="s">
        <v>893</v>
      </c>
      <c r="C24" s="22" t="s">
        <v>833</v>
      </c>
      <c r="D24" s="22" t="s">
        <v>834</v>
      </c>
    </row>
    <row r="25" spans="1:4" s="24" customFormat="1" ht="51">
      <c r="A25" s="23" t="s">
        <v>894</v>
      </c>
      <c r="B25" s="24" t="s">
        <v>895</v>
      </c>
      <c r="C25" s="24" t="s">
        <v>896</v>
      </c>
      <c r="D25" s="24" t="s">
        <v>897</v>
      </c>
    </row>
    <row r="26" spans="1:4" ht="51">
      <c r="A26" s="21" t="s">
        <v>898</v>
      </c>
      <c r="B26" s="22" t="s">
        <v>899</v>
      </c>
      <c r="C26" s="22" t="s">
        <v>900</v>
      </c>
      <c r="D26" s="22" t="s">
        <v>901</v>
      </c>
    </row>
    <row r="27" spans="1:4" ht="38.25">
      <c r="A27" s="21" t="s">
        <v>902</v>
      </c>
      <c r="B27" s="22" t="s">
        <v>903</v>
      </c>
      <c r="C27" s="22" t="s">
        <v>904</v>
      </c>
      <c r="D27" s="22" t="s">
        <v>905</v>
      </c>
    </row>
    <row r="28" spans="1:4" ht="63.75">
      <c r="A28" s="209" t="s">
        <v>906</v>
      </c>
      <c r="B28" s="22" t="s">
        <v>907</v>
      </c>
      <c r="C28" s="22" t="s">
        <v>908</v>
      </c>
      <c r="D28" s="22" t="s">
        <v>909</v>
      </c>
    </row>
    <row r="29" spans="1:4" ht="63.75">
      <c r="A29" s="210"/>
      <c r="B29" s="22" t="s">
        <v>910</v>
      </c>
      <c r="C29" s="22" t="s">
        <v>908</v>
      </c>
      <c r="D29" s="22" t="s">
        <v>909</v>
      </c>
    </row>
    <row r="30" spans="1:4" ht="51">
      <c r="A30" s="211"/>
      <c r="B30" s="22" t="s">
        <v>911</v>
      </c>
      <c r="C30" s="22" t="s">
        <v>912</v>
      </c>
      <c r="D30" s="22" t="s">
        <v>913</v>
      </c>
    </row>
    <row r="31" spans="1:4" ht="63.75">
      <c r="A31" s="21" t="s">
        <v>914</v>
      </c>
      <c r="B31" s="22" t="s">
        <v>915</v>
      </c>
      <c r="C31" s="22" t="s">
        <v>914</v>
      </c>
      <c r="D31" s="22" t="s">
        <v>916</v>
      </c>
    </row>
    <row r="32" spans="1:4" s="24" customFormat="1" ht="51">
      <c r="A32" s="23" t="s">
        <v>917</v>
      </c>
      <c r="B32" s="24" t="s">
        <v>918</v>
      </c>
      <c r="C32" s="24" t="s">
        <v>919</v>
      </c>
      <c r="D32" s="24" t="s">
        <v>920</v>
      </c>
    </row>
    <row r="33" spans="1:4" ht="38.25">
      <c r="A33" s="212" t="s">
        <v>921</v>
      </c>
      <c r="B33" s="22" t="s">
        <v>922</v>
      </c>
      <c r="C33" s="22" t="s">
        <v>923</v>
      </c>
      <c r="D33" s="22" t="s">
        <v>924</v>
      </c>
    </row>
    <row r="34" spans="1:4" ht="51">
      <c r="A34" s="213"/>
      <c r="B34" s="22" t="s">
        <v>925</v>
      </c>
      <c r="C34" s="22" t="s">
        <v>926</v>
      </c>
      <c r="D34" s="22" t="s">
        <v>927</v>
      </c>
    </row>
    <row r="35" spans="1:4" ht="51">
      <c r="A35" s="21" t="s">
        <v>928</v>
      </c>
      <c r="B35" s="22" t="s">
        <v>929</v>
      </c>
      <c r="C35" s="22" t="s">
        <v>928</v>
      </c>
      <c r="D35" s="22" t="s">
        <v>930</v>
      </c>
    </row>
    <row r="36" spans="1:4" ht="25.5">
      <c r="A36" s="212" t="s">
        <v>931</v>
      </c>
      <c r="B36" s="22" t="s">
        <v>932</v>
      </c>
      <c r="C36" s="22" t="s">
        <v>933</v>
      </c>
      <c r="D36" s="22" t="s">
        <v>934</v>
      </c>
    </row>
    <row r="37" spans="1:4" ht="25.5">
      <c r="A37" s="214"/>
      <c r="B37" s="22" t="s">
        <v>935</v>
      </c>
      <c r="C37" s="22" t="s">
        <v>933</v>
      </c>
      <c r="D37" s="22" t="s">
        <v>934</v>
      </c>
    </row>
    <row r="38" spans="1:4" ht="38.25">
      <c r="A38" s="213"/>
      <c r="B38" s="22" t="s">
        <v>936</v>
      </c>
      <c r="C38" s="22" t="s">
        <v>933</v>
      </c>
      <c r="D38" s="22" t="s">
        <v>934</v>
      </c>
    </row>
    <row r="39" spans="1:4" ht="25.5">
      <c r="A39" s="21" t="s">
        <v>937</v>
      </c>
      <c r="B39" s="22" t="s">
        <v>938</v>
      </c>
      <c r="C39" s="22" t="s">
        <v>939</v>
      </c>
      <c r="D39" s="22" t="s">
        <v>940</v>
      </c>
    </row>
    <row r="40" spans="1:4" ht="63.75">
      <c r="A40" s="21" t="s">
        <v>941</v>
      </c>
      <c r="B40" s="22" t="s">
        <v>942</v>
      </c>
      <c r="C40" s="22" t="s">
        <v>943</v>
      </c>
      <c r="D40" s="22" t="s">
        <v>944</v>
      </c>
    </row>
    <row r="41" spans="1:4" ht="63.75">
      <c r="A41" s="21" t="s">
        <v>945</v>
      </c>
      <c r="B41" s="22" t="s">
        <v>946</v>
      </c>
      <c r="C41" s="22" t="s">
        <v>943</v>
      </c>
      <c r="D41" s="22" t="s">
        <v>944</v>
      </c>
    </row>
    <row r="42" spans="1:4" ht="51">
      <c r="A42" s="21" t="s">
        <v>947</v>
      </c>
      <c r="B42" s="22" t="s">
        <v>948</v>
      </c>
      <c r="C42" s="22" t="s">
        <v>833</v>
      </c>
      <c r="D42" s="22" t="s">
        <v>834</v>
      </c>
    </row>
    <row r="43" spans="1:4" ht="51">
      <c r="A43" s="21" t="s">
        <v>949</v>
      </c>
      <c r="B43" s="22" t="s">
        <v>950</v>
      </c>
      <c r="C43" s="22" t="s">
        <v>951</v>
      </c>
      <c r="D43" s="22" t="s">
        <v>952</v>
      </c>
    </row>
    <row r="44" spans="1:4" ht="63" customHeight="1">
      <c r="A44" s="21" t="s">
        <v>953</v>
      </c>
      <c r="B44" s="22" t="s">
        <v>954</v>
      </c>
      <c r="C44" s="22" t="s">
        <v>837</v>
      </c>
      <c r="D44" s="22" t="s">
        <v>838</v>
      </c>
    </row>
    <row r="45" spans="1:4" ht="38.25">
      <c r="A45" s="21" t="s">
        <v>955</v>
      </c>
      <c r="B45" s="22" t="s">
        <v>956</v>
      </c>
      <c r="C45" s="22" t="s">
        <v>957</v>
      </c>
      <c r="D45" s="22" t="s">
        <v>958</v>
      </c>
    </row>
    <row r="46" spans="1:4" ht="51">
      <c r="A46" s="21" t="s">
        <v>959</v>
      </c>
      <c r="B46" s="22" t="s">
        <v>960</v>
      </c>
      <c r="C46" s="22" t="s">
        <v>961</v>
      </c>
      <c r="D46" s="22" t="s">
        <v>962</v>
      </c>
    </row>
    <row r="47" spans="1:4" ht="38.25">
      <c r="A47" s="21" t="s">
        <v>871</v>
      </c>
      <c r="B47" s="22" t="s">
        <v>963</v>
      </c>
      <c r="C47" s="22" t="s">
        <v>871</v>
      </c>
      <c r="D47" s="22" t="s">
        <v>872</v>
      </c>
    </row>
    <row r="48" spans="1:4" ht="38.25">
      <c r="A48" s="21" t="s">
        <v>964</v>
      </c>
      <c r="B48" s="22" t="s">
        <v>965</v>
      </c>
      <c r="C48" s="22" t="s">
        <v>966</v>
      </c>
      <c r="D48" s="22" t="s">
        <v>967</v>
      </c>
    </row>
    <row r="49" spans="1:4" ht="63.75">
      <c r="A49" s="21" t="s">
        <v>968</v>
      </c>
      <c r="B49" s="22" t="s">
        <v>969</v>
      </c>
      <c r="C49" s="22" t="s">
        <v>970</v>
      </c>
      <c r="D49" s="22" t="s">
        <v>971</v>
      </c>
    </row>
    <row r="50" spans="1:4" ht="38.25">
      <c r="A50" s="21" t="s">
        <v>972</v>
      </c>
      <c r="B50" s="22" t="s">
        <v>973</v>
      </c>
      <c r="C50" s="22" t="s">
        <v>966</v>
      </c>
      <c r="D50" s="22" t="s">
        <v>967</v>
      </c>
    </row>
    <row r="51" spans="1:4" ht="38.25">
      <c r="B51" s="22" t="s">
        <v>974</v>
      </c>
      <c r="C51" s="22" t="s">
        <v>966</v>
      </c>
      <c r="D51" s="22" t="s">
        <v>967</v>
      </c>
    </row>
    <row r="52" spans="1:4" ht="102">
      <c r="A52" s="21" t="s">
        <v>975</v>
      </c>
      <c r="B52" s="22" t="s">
        <v>976</v>
      </c>
      <c r="C52" s="22" t="s">
        <v>977</v>
      </c>
      <c r="D52" s="22" t="s">
        <v>978</v>
      </c>
    </row>
    <row r="53" spans="1:4" ht="38.25">
      <c r="A53" s="21" t="s">
        <v>979</v>
      </c>
      <c r="B53" s="22" t="s">
        <v>980</v>
      </c>
      <c r="C53" s="22" t="s">
        <v>981</v>
      </c>
      <c r="D53" s="22" t="s">
        <v>982</v>
      </c>
    </row>
    <row r="54" spans="1:4" ht="63.75">
      <c r="A54" s="21" t="s">
        <v>983</v>
      </c>
      <c r="B54" s="22" t="s">
        <v>984</v>
      </c>
      <c r="C54" s="22" t="s">
        <v>970</v>
      </c>
      <c r="D54" s="22" t="s">
        <v>971</v>
      </c>
    </row>
    <row r="55" spans="1:4" ht="76.5">
      <c r="A55" s="21" t="s">
        <v>985</v>
      </c>
      <c r="B55" s="22" t="s">
        <v>986</v>
      </c>
      <c r="C55" s="22" t="s">
        <v>987</v>
      </c>
      <c r="D55" s="22" t="s">
        <v>988</v>
      </c>
    </row>
    <row r="56" spans="1:4" ht="51">
      <c r="A56" s="21" t="s">
        <v>987</v>
      </c>
      <c r="B56" s="22" t="s">
        <v>989</v>
      </c>
      <c r="C56" s="22" t="s">
        <v>987</v>
      </c>
      <c r="D56" s="22" t="s">
        <v>988</v>
      </c>
    </row>
    <row r="57" spans="1:4" ht="38.25">
      <c r="A57" s="21" t="s">
        <v>990</v>
      </c>
      <c r="B57" s="22" t="s">
        <v>991</v>
      </c>
      <c r="C57" s="22" t="s">
        <v>992</v>
      </c>
      <c r="D57" s="22" t="s">
        <v>993</v>
      </c>
    </row>
    <row r="58" spans="1:4" ht="63.75">
      <c r="A58" s="21" t="s">
        <v>994</v>
      </c>
      <c r="B58" s="22" t="s">
        <v>995</v>
      </c>
      <c r="C58" s="22" t="s">
        <v>996</v>
      </c>
      <c r="D58" s="22" t="s">
        <v>997</v>
      </c>
    </row>
    <row r="59" spans="1:4" ht="51">
      <c r="A59" s="21" t="s">
        <v>998</v>
      </c>
      <c r="B59" s="22" t="s">
        <v>999</v>
      </c>
      <c r="C59" s="22" t="s">
        <v>996</v>
      </c>
      <c r="D59" s="22" t="s">
        <v>997</v>
      </c>
    </row>
    <row r="60" spans="1:4" ht="38.25">
      <c r="A60" s="21" t="s">
        <v>1000</v>
      </c>
      <c r="B60" s="22" t="s">
        <v>1001</v>
      </c>
      <c r="C60" s="22" t="s">
        <v>885</v>
      </c>
      <c r="D60" s="22" t="s">
        <v>886</v>
      </c>
    </row>
    <row r="61" spans="1:4" ht="51">
      <c r="A61" s="21" t="s">
        <v>1002</v>
      </c>
      <c r="B61" s="22" t="s">
        <v>1003</v>
      </c>
      <c r="C61" s="22" t="s">
        <v>845</v>
      </c>
      <c r="D61" s="22" t="s">
        <v>846</v>
      </c>
    </row>
    <row r="62" spans="1:4" ht="102">
      <c r="A62" s="21" t="s">
        <v>1004</v>
      </c>
      <c r="B62" s="22" t="s">
        <v>1005</v>
      </c>
      <c r="C62" s="22" t="s">
        <v>977</v>
      </c>
      <c r="D62" s="22" t="s">
        <v>978</v>
      </c>
    </row>
    <row r="63" spans="1:4" ht="102">
      <c r="A63" s="21" t="s">
        <v>1006</v>
      </c>
      <c r="B63" s="22" t="s">
        <v>1007</v>
      </c>
      <c r="C63" s="22" t="s">
        <v>977</v>
      </c>
      <c r="D63" s="22" t="s">
        <v>978</v>
      </c>
    </row>
    <row r="64" spans="1:4" ht="102">
      <c r="A64" s="21" t="s">
        <v>1008</v>
      </c>
      <c r="B64" s="22" t="s">
        <v>1009</v>
      </c>
      <c r="C64" s="22" t="s">
        <v>977</v>
      </c>
      <c r="D64" s="22" t="s">
        <v>978</v>
      </c>
    </row>
    <row r="65" spans="1:4" ht="63.75">
      <c r="A65" s="21" t="s">
        <v>1010</v>
      </c>
      <c r="B65" s="22" t="s">
        <v>1011</v>
      </c>
      <c r="C65" s="22" t="s">
        <v>829</v>
      </c>
      <c r="D65" s="22" t="s">
        <v>830</v>
      </c>
    </row>
    <row r="66" spans="1:4" ht="51">
      <c r="A66" s="21" t="s">
        <v>1012</v>
      </c>
      <c r="B66" s="22" t="s">
        <v>1013</v>
      </c>
      <c r="C66" s="22" t="s">
        <v>837</v>
      </c>
      <c r="D66" s="22" t="s">
        <v>838</v>
      </c>
    </row>
    <row r="67" spans="1:4" ht="38.25">
      <c r="A67" s="21" t="s">
        <v>1014</v>
      </c>
      <c r="B67" s="22" t="s">
        <v>1015</v>
      </c>
      <c r="C67" s="22" t="s">
        <v>900</v>
      </c>
      <c r="D67" s="22" t="s">
        <v>901</v>
      </c>
    </row>
    <row r="68" spans="1:4" ht="38.25">
      <c r="A68" s="21" t="s">
        <v>1016</v>
      </c>
      <c r="B68" s="22" t="s">
        <v>1017</v>
      </c>
      <c r="C68" s="22" t="s">
        <v>1018</v>
      </c>
      <c r="D68" s="22" t="s">
        <v>1019</v>
      </c>
    </row>
    <row r="69" spans="1:4" ht="38.25">
      <c r="A69" s="21" t="s">
        <v>1020</v>
      </c>
      <c r="B69" s="22" t="s">
        <v>1021</v>
      </c>
      <c r="C69" s="22" t="s">
        <v>1022</v>
      </c>
      <c r="D69" s="22" t="s">
        <v>1023</v>
      </c>
    </row>
    <row r="70" spans="1:4" ht="51">
      <c r="A70" s="21" t="s">
        <v>1024</v>
      </c>
      <c r="B70" s="22" t="s">
        <v>1025</v>
      </c>
      <c r="C70" s="22" t="s">
        <v>1026</v>
      </c>
      <c r="D70" s="22" t="s">
        <v>1027</v>
      </c>
    </row>
    <row r="71" spans="1:4" ht="38.25">
      <c r="A71" s="21" t="s">
        <v>1028</v>
      </c>
      <c r="B71" s="22" t="s">
        <v>1029</v>
      </c>
      <c r="C71" s="22" t="s">
        <v>1030</v>
      </c>
      <c r="D71" s="22" t="s">
        <v>1031</v>
      </c>
    </row>
    <row r="72" spans="1:4" ht="51">
      <c r="A72" s="21" t="s">
        <v>1032</v>
      </c>
      <c r="B72" s="22" t="s">
        <v>459</v>
      </c>
      <c r="C72" s="22" t="s">
        <v>1030</v>
      </c>
      <c r="D72" s="22" t="s">
        <v>1031</v>
      </c>
    </row>
    <row r="73" spans="1:4" ht="51">
      <c r="A73" s="21" t="s">
        <v>460</v>
      </c>
      <c r="B73" s="22" t="s">
        <v>461</v>
      </c>
      <c r="C73" s="22" t="s">
        <v>961</v>
      </c>
      <c r="D73" s="22" t="s">
        <v>962</v>
      </c>
    </row>
    <row r="74" spans="1:4" ht="25.5">
      <c r="A74" s="21" t="s">
        <v>462</v>
      </c>
      <c r="B74" s="22" t="s">
        <v>463</v>
      </c>
      <c r="C74" s="22" t="s">
        <v>877</v>
      </c>
      <c r="D74" s="22" t="s">
        <v>878</v>
      </c>
    </row>
    <row r="75" spans="1:4" ht="51">
      <c r="A75" s="21" t="s">
        <v>464</v>
      </c>
      <c r="B75" s="22" t="s">
        <v>465</v>
      </c>
      <c r="C75" s="22" t="s">
        <v>961</v>
      </c>
      <c r="D75" s="22" t="s">
        <v>962</v>
      </c>
    </row>
    <row r="76" spans="1:4" ht="25.5">
      <c r="A76" s="21" t="s">
        <v>466</v>
      </c>
      <c r="B76" s="22" t="s">
        <v>467</v>
      </c>
      <c r="C76" s="22" t="s">
        <v>468</v>
      </c>
      <c r="D76" s="22" t="s">
        <v>469</v>
      </c>
    </row>
    <row r="77" spans="1:4" ht="51">
      <c r="A77" s="21" t="s">
        <v>470</v>
      </c>
      <c r="B77" s="22" t="s">
        <v>471</v>
      </c>
      <c r="C77" s="22" t="s">
        <v>961</v>
      </c>
      <c r="D77" s="22" t="s">
        <v>962</v>
      </c>
    </row>
    <row r="78" spans="1:4" ht="38.25">
      <c r="A78" s="21" t="s">
        <v>472</v>
      </c>
      <c r="B78" s="22" t="s">
        <v>473</v>
      </c>
      <c r="C78" s="22" t="s">
        <v>472</v>
      </c>
      <c r="D78" s="22" t="s">
        <v>474</v>
      </c>
    </row>
    <row r="79" spans="1:4" ht="38.25">
      <c r="A79" s="21" t="s">
        <v>475</v>
      </c>
      <c r="B79" s="22" t="s">
        <v>476</v>
      </c>
      <c r="C79" s="22" t="s">
        <v>477</v>
      </c>
      <c r="D79" s="22" t="s">
        <v>478</v>
      </c>
    </row>
    <row r="80" spans="1:4" ht="38.25">
      <c r="A80" s="21" t="s">
        <v>479</v>
      </c>
      <c r="B80" s="22" t="s">
        <v>480</v>
      </c>
      <c r="C80" s="22" t="s">
        <v>481</v>
      </c>
      <c r="D80" s="22" t="s">
        <v>482</v>
      </c>
    </row>
    <row r="81" spans="1:4" ht="38.25">
      <c r="A81" s="21" t="s">
        <v>483</v>
      </c>
      <c r="B81" s="22" t="s">
        <v>484</v>
      </c>
      <c r="C81" s="22" t="s">
        <v>485</v>
      </c>
      <c r="D81" s="22" t="s">
        <v>486</v>
      </c>
    </row>
    <row r="82" spans="1:4" ht="38.25">
      <c r="A82" s="21" t="s">
        <v>487</v>
      </c>
      <c r="B82" s="22" t="s">
        <v>488</v>
      </c>
      <c r="C82" s="22" t="s">
        <v>489</v>
      </c>
      <c r="D82" s="22" t="s">
        <v>490</v>
      </c>
    </row>
    <row r="83" spans="1:4" ht="25.5">
      <c r="A83" s="21" t="s">
        <v>491</v>
      </c>
      <c r="B83" s="22" t="s">
        <v>492</v>
      </c>
      <c r="C83" s="22" t="s">
        <v>493</v>
      </c>
      <c r="D83" s="22" t="s">
        <v>494</v>
      </c>
    </row>
    <row r="84" spans="1:4" ht="38.25">
      <c r="A84" s="21" t="s">
        <v>495</v>
      </c>
      <c r="B84" s="22" t="s">
        <v>496</v>
      </c>
      <c r="C84" s="22" t="s">
        <v>495</v>
      </c>
      <c r="D84" s="22" t="s">
        <v>497</v>
      </c>
    </row>
    <row r="85" spans="1:4" ht="51">
      <c r="A85" s="21" t="s">
        <v>498</v>
      </c>
      <c r="B85" s="22" t="s">
        <v>499</v>
      </c>
      <c r="C85" s="22" t="s">
        <v>498</v>
      </c>
      <c r="D85" s="22" t="s">
        <v>500</v>
      </c>
    </row>
    <row r="86" spans="1:4" ht="25.5">
      <c r="A86" s="21" t="s">
        <v>501</v>
      </c>
      <c r="B86" s="22" t="s">
        <v>502</v>
      </c>
      <c r="C86" s="22" t="s">
        <v>493</v>
      </c>
      <c r="D86" s="22" t="s">
        <v>494</v>
      </c>
    </row>
    <row r="87" spans="1:4" ht="38.25">
      <c r="A87" s="21" t="s">
        <v>503</v>
      </c>
      <c r="B87" s="22" t="s">
        <v>504</v>
      </c>
      <c r="C87" s="22" t="s">
        <v>505</v>
      </c>
      <c r="D87" s="22" t="s">
        <v>506</v>
      </c>
    </row>
    <row r="88" spans="1:4" ht="51">
      <c r="A88" s="21" t="s">
        <v>507</v>
      </c>
      <c r="B88" s="22" t="s">
        <v>508</v>
      </c>
      <c r="C88" s="22" t="s">
        <v>509</v>
      </c>
      <c r="D88" s="22" t="s">
        <v>510</v>
      </c>
    </row>
    <row r="89" spans="1:4" ht="38.25">
      <c r="A89" s="21" t="s">
        <v>511</v>
      </c>
      <c r="B89" s="22" t="s">
        <v>512</v>
      </c>
      <c r="C89" s="22" t="s">
        <v>513</v>
      </c>
      <c r="D89" s="22" t="s">
        <v>514</v>
      </c>
    </row>
    <row r="90" spans="1:4" ht="38.25">
      <c r="A90" s="21" t="s">
        <v>515</v>
      </c>
      <c r="B90" s="22" t="s">
        <v>516</v>
      </c>
      <c r="C90" s="22" t="s">
        <v>517</v>
      </c>
      <c r="D90" s="22" t="s">
        <v>518</v>
      </c>
    </row>
    <row r="91" spans="1:4" ht="51">
      <c r="A91" s="21" t="s">
        <v>519</v>
      </c>
      <c r="B91" s="22" t="s">
        <v>520</v>
      </c>
      <c r="C91" s="22" t="s">
        <v>521</v>
      </c>
      <c r="D91" s="22" t="s">
        <v>522</v>
      </c>
    </row>
    <row r="92" spans="1:4" ht="38.25">
      <c r="A92" s="21" t="s">
        <v>523</v>
      </c>
      <c r="B92" s="22" t="s">
        <v>524</v>
      </c>
      <c r="C92" s="22" t="s">
        <v>966</v>
      </c>
      <c r="D92" s="22" t="s">
        <v>967</v>
      </c>
    </row>
    <row r="93" spans="1:4" ht="38.25">
      <c r="A93" s="21" t="s">
        <v>525</v>
      </c>
      <c r="B93" s="22" t="s">
        <v>526</v>
      </c>
      <c r="C93" s="22" t="s">
        <v>966</v>
      </c>
      <c r="D93" s="22" t="s">
        <v>967</v>
      </c>
    </row>
    <row r="94" spans="1:4" s="24" customFormat="1" ht="51">
      <c r="A94" s="23" t="s">
        <v>527</v>
      </c>
      <c r="B94" s="24" t="s">
        <v>528</v>
      </c>
      <c r="C94" s="24" t="s">
        <v>493</v>
      </c>
      <c r="D94" s="24" t="s">
        <v>494</v>
      </c>
    </row>
    <row r="95" spans="1:4" ht="25.5">
      <c r="A95" s="21" t="s">
        <v>529</v>
      </c>
      <c r="B95" s="22" t="s">
        <v>530</v>
      </c>
      <c r="C95" s="22" t="s">
        <v>531</v>
      </c>
      <c r="D95" s="22" t="s">
        <v>532</v>
      </c>
    </row>
    <row r="96" spans="1:4" ht="25.5">
      <c r="A96" s="21" t="s">
        <v>533</v>
      </c>
      <c r="B96" s="22" t="s">
        <v>534</v>
      </c>
      <c r="C96" s="22" t="s">
        <v>489</v>
      </c>
      <c r="D96" s="22" t="s">
        <v>490</v>
      </c>
    </row>
    <row r="97" spans="1:4" ht="63.75">
      <c r="A97" s="21" t="s">
        <v>535</v>
      </c>
      <c r="B97" s="22" t="s">
        <v>536</v>
      </c>
      <c r="C97" s="22" t="s">
        <v>970</v>
      </c>
      <c r="D97" s="22" t="s">
        <v>971</v>
      </c>
    </row>
    <row r="98" spans="1:4" ht="51">
      <c r="A98" s="21" t="s">
        <v>537</v>
      </c>
      <c r="B98" s="22" t="s">
        <v>538</v>
      </c>
      <c r="C98" s="22" t="s">
        <v>919</v>
      </c>
      <c r="D98" s="22" t="s">
        <v>920</v>
      </c>
    </row>
    <row r="99" spans="1:4" ht="102">
      <c r="A99" s="21" t="s">
        <v>539</v>
      </c>
      <c r="B99" s="22" t="s">
        <v>540</v>
      </c>
      <c r="C99" s="22" t="s">
        <v>977</v>
      </c>
      <c r="D99" s="22" t="s">
        <v>978</v>
      </c>
    </row>
    <row r="100" spans="1:4" ht="102">
      <c r="A100" s="21" t="s">
        <v>541</v>
      </c>
      <c r="B100" s="22" t="s">
        <v>542</v>
      </c>
      <c r="C100" s="22" t="s">
        <v>977</v>
      </c>
      <c r="D100" s="22" t="s">
        <v>978</v>
      </c>
    </row>
    <row r="101" spans="1:4" ht="102">
      <c r="A101" s="21" t="s">
        <v>543</v>
      </c>
      <c r="B101" s="22" t="s">
        <v>544</v>
      </c>
      <c r="C101" s="22" t="s">
        <v>977</v>
      </c>
      <c r="D101" s="22" t="s">
        <v>978</v>
      </c>
    </row>
    <row r="102" spans="1:4" ht="102">
      <c r="A102" s="21" t="s">
        <v>545</v>
      </c>
      <c r="B102" s="22" t="s">
        <v>546</v>
      </c>
      <c r="C102" s="22" t="s">
        <v>977</v>
      </c>
      <c r="D102" s="22" t="s">
        <v>978</v>
      </c>
    </row>
    <row r="103" spans="1:4" ht="51">
      <c r="A103" s="21" t="s">
        <v>547</v>
      </c>
      <c r="B103" s="22" t="s">
        <v>548</v>
      </c>
      <c r="C103" s="22" t="s">
        <v>549</v>
      </c>
      <c r="D103" s="22" t="s">
        <v>550</v>
      </c>
    </row>
    <row r="104" spans="1:4" ht="25.5">
      <c r="A104" s="21" t="s">
        <v>551</v>
      </c>
      <c r="B104" s="22" t="s">
        <v>552</v>
      </c>
      <c r="C104" s="22" t="s">
        <v>553</v>
      </c>
      <c r="D104" s="22" t="s">
        <v>554</v>
      </c>
    </row>
    <row r="105" spans="1:4" ht="25.5">
      <c r="A105" s="21" t="s">
        <v>555</v>
      </c>
      <c r="B105" s="22" t="s">
        <v>556</v>
      </c>
      <c r="C105" s="22" t="s">
        <v>555</v>
      </c>
      <c r="D105" s="22" t="s">
        <v>557</v>
      </c>
    </row>
    <row r="106" spans="1:4" ht="38.25">
      <c r="A106" s="21" t="s">
        <v>558</v>
      </c>
      <c r="B106" s="22" t="s">
        <v>559</v>
      </c>
      <c r="C106" s="22" t="s">
        <v>966</v>
      </c>
      <c r="D106" s="22" t="s">
        <v>967</v>
      </c>
    </row>
    <row r="107" spans="1:4" ht="51">
      <c r="A107" s="21" t="s">
        <v>560</v>
      </c>
      <c r="B107" s="22" t="s">
        <v>561</v>
      </c>
      <c r="C107" s="22" t="s">
        <v>560</v>
      </c>
      <c r="D107" s="22" t="s">
        <v>562</v>
      </c>
    </row>
    <row r="108" spans="1:4" ht="25.5">
      <c r="A108" s="21" t="s">
        <v>563</v>
      </c>
      <c r="B108" s="22" t="s">
        <v>564</v>
      </c>
      <c r="C108" s="22" t="s">
        <v>565</v>
      </c>
      <c r="D108" s="22" t="s">
        <v>566</v>
      </c>
    </row>
    <row r="109" spans="1:4" ht="51">
      <c r="A109" s="21" t="s">
        <v>567</v>
      </c>
      <c r="B109" s="22" t="s">
        <v>568</v>
      </c>
      <c r="C109" s="22" t="s">
        <v>845</v>
      </c>
      <c r="D109" s="22" t="s">
        <v>846</v>
      </c>
    </row>
    <row r="110" spans="1:4" ht="51">
      <c r="A110" s="21" t="s">
        <v>569</v>
      </c>
      <c r="B110" s="22" t="s">
        <v>570</v>
      </c>
      <c r="C110" s="22" t="s">
        <v>845</v>
      </c>
      <c r="D110" s="22" t="s">
        <v>846</v>
      </c>
    </row>
    <row r="111" spans="1:4" ht="51">
      <c r="A111" s="21" t="s">
        <v>571</v>
      </c>
      <c r="B111" s="22" t="s">
        <v>572</v>
      </c>
      <c r="C111" s="22" t="s">
        <v>845</v>
      </c>
      <c r="D111" s="22" t="s">
        <v>846</v>
      </c>
    </row>
    <row r="112" spans="1:4" ht="51">
      <c r="A112" s="21" t="s">
        <v>573</v>
      </c>
      <c r="B112" s="22" t="s">
        <v>574</v>
      </c>
      <c r="C112" s="22" t="s">
        <v>845</v>
      </c>
      <c r="D112" s="22" t="s">
        <v>846</v>
      </c>
    </row>
    <row r="113" spans="1:4" ht="38.25">
      <c r="A113" s="21" t="s">
        <v>575</v>
      </c>
      <c r="B113" s="22" t="s">
        <v>576</v>
      </c>
      <c r="C113" s="22" t="s">
        <v>577</v>
      </c>
      <c r="D113" s="22" t="s">
        <v>578</v>
      </c>
    </row>
    <row r="114" spans="1:4" ht="51">
      <c r="A114" s="21" t="s">
        <v>579</v>
      </c>
      <c r="B114" s="22" t="s">
        <v>580</v>
      </c>
      <c r="C114" s="22" t="s">
        <v>581</v>
      </c>
      <c r="D114" s="22" t="s">
        <v>582</v>
      </c>
    </row>
    <row r="115" spans="1:4" ht="38.25">
      <c r="A115" s="21" t="s">
        <v>583</v>
      </c>
      <c r="B115" s="22" t="s">
        <v>584</v>
      </c>
      <c r="C115" s="22" t="s">
        <v>489</v>
      </c>
      <c r="D115" s="22" t="s">
        <v>490</v>
      </c>
    </row>
    <row r="116" spans="1:4" ht="51">
      <c r="A116" s="21" t="s">
        <v>585</v>
      </c>
      <c r="B116" s="22" t="s">
        <v>586</v>
      </c>
      <c r="C116" s="22" t="s">
        <v>837</v>
      </c>
      <c r="D116" s="22" t="s">
        <v>838</v>
      </c>
    </row>
    <row r="117" spans="1:4" ht="51">
      <c r="A117" s="21" t="s">
        <v>587</v>
      </c>
      <c r="B117" s="22" t="s">
        <v>588</v>
      </c>
      <c r="C117" s="22" t="s">
        <v>589</v>
      </c>
      <c r="D117" s="22" t="s">
        <v>590</v>
      </c>
    </row>
    <row r="118" spans="1:4" ht="51">
      <c r="A118" s="21" t="s">
        <v>591</v>
      </c>
      <c r="B118" s="22" t="s">
        <v>592</v>
      </c>
      <c r="C118" s="22" t="s">
        <v>837</v>
      </c>
      <c r="D118" s="22" t="s">
        <v>838</v>
      </c>
    </row>
    <row r="119" spans="1:4" ht="51">
      <c r="A119" s="21" t="s">
        <v>593</v>
      </c>
      <c r="B119" s="22" t="s">
        <v>594</v>
      </c>
      <c r="C119" s="22" t="s">
        <v>837</v>
      </c>
      <c r="D119" s="22" t="s">
        <v>838</v>
      </c>
    </row>
    <row r="120" spans="1:4" ht="38.25">
      <c r="A120" s="21" t="s">
        <v>595</v>
      </c>
      <c r="B120" s="22" t="s">
        <v>596</v>
      </c>
      <c r="C120" s="22" t="s">
        <v>597</v>
      </c>
      <c r="D120" s="22" t="s">
        <v>598</v>
      </c>
    </row>
    <row r="121" spans="1:4" ht="51">
      <c r="A121" s="21" t="s">
        <v>599</v>
      </c>
      <c r="B121" s="22" t="s">
        <v>600</v>
      </c>
      <c r="C121" s="22" t="s">
        <v>837</v>
      </c>
      <c r="D121" s="22" t="s">
        <v>838</v>
      </c>
    </row>
    <row r="122" spans="1:4" ht="38.25">
      <c r="A122" s="21" t="s">
        <v>601</v>
      </c>
      <c r="B122" s="22" t="s">
        <v>602</v>
      </c>
      <c r="C122" s="22" t="s">
        <v>603</v>
      </c>
      <c r="D122" s="22" t="s">
        <v>604</v>
      </c>
    </row>
    <row r="123" spans="1:4" ht="51">
      <c r="A123" s="21" t="s">
        <v>605</v>
      </c>
      <c r="B123" s="22" t="s">
        <v>606</v>
      </c>
      <c r="C123" s="22" t="s">
        <v>607</v>
      </c>
      <c r="D123" s="22" t="s">
        <v>608</v>
      </c>
    </row>
    <row r="124" spans="1:4" ht="51">
      <c r="A124" s="21" t="s">
        <v>609</v>
      </c>
      <c r="B124" s="22" t="s">
        <v>610</v>
      </c>
      <c r="C124" s="22" t="s">
        <v>961</v>
      </c>
      <c r="D124" s="22" t="s">
        <v>962</v>
      </c>
    </row>
    <row r="125" spans="1:4" ht="38.25">
      <c r="A125" s="21" t="s">
        <v>611</v>
      </c>
      <c r="B125" s="22" t="s">
        <v>612</v>
      </c>
      <c r="C125" s="22" t="s">
        <v>613</v>
      </c>
      <c r="D125" s="22" t="s">
        <v>614</v>
      </c>
    </row>
    <row r="126" spans="1:4" ht="38.25">
      <c r="A126" s="21" t="s">
        <v>615</v>
      </c>
      <c r="B126" s="22" t="s">
        <v>616</v>
      </c>
      <c r="C126" s="22" t="s">
        <v>617</v>
      </c>
      <c r="D126" s="22" t="s">
        <v>618</v>
      </c>
    </row>
    <row r="127" spans="1:4" ht="38.25">
      <c r="A127" s="21" t="s">
        <v>619</v>
      </c>
      <c r="B127" s="22" t="s">
        <v>620</v>
      </c>
      <c r="C127" s="22" t="s">
        <v>621</v>
      </c>
      <c r="D127" s="22" t="s">
        <v>622</v>
      </c>
    </row>
    <row r="128" spans="1:4" ht="25.5">
      <c r="A128" s="21" t="s">
        <v>623</v>
      </c>
      <c r="B128" s="22" t="s">
        <v>624</v>
      </c>
      <c r="C128" s="22" t="s">
        <v>625</v>
      </c>
      <c r="D128" s="22" t="s">
        <v>626</v>
      </c>
    </row>
    <row r="129" spans="1:4" ht="38.25">
      <c r="A129" s="21" t="s">
        <v>627</v>
      </c>
      <c r="B129" s="22" t="s">
        <v>628</v>
      </c>
      <c r="C129" s="22" t="s">
        <v>625</v>
      </c>
      <c r="D129" s="22" t="s">
        <v>626</v>
      </c>
    </row>
    <row r="130" spans="1:4" ht="63.75">
      <c r="A130" s="21" t="s">
        <v>629</v>
      </c>
      <c r="B130" s="22" t="s">
        <v>630</v>
      </c>
      <c r="C130" s="22" t="s">
        <v>629</v>
      </c>
      <c r="D130" s="22" t="s">
        <v>971</v>
      </c>
    </row>
    <row r="131" spans="1:4" ht="51">
      <c r="A131" s="21" t="s">
        <v>631</v>
      </c>
      <c r="B131" s="22" t="s">
        <v>632</v>
      </c>
      <c r="C131" s="22" t="s">
        <v>1026</v>
      </c>
      <c r="D131" s="22" t="s">
        <v>1027</v>
      </c>
    </row>
    <row r="132" spans="1:4" ht="63.75">
      <c r="A132" s="21" t="s">
        <v>633</v>
      </c>
      <c r="B132" s="22" t="s">
        <v>634</v>
      </c>
      <c r="C132" s="22" t="s">
        <v>829</v>
      </c>
      <c r="D132" s="22" t="s">
        <v>830</v>
      </c>
    </row>
    <row r="133" spans="1:4" ht="63.75">
      <c r="A133" s="21" t="s">
        <v>635</v>
      </c>
      <c r="B133" s="22" t="s">
        <v>636</v>
      </c>
      <c r="C133" s="22" t="s">
        <v>829</v>
      </c>
      <c r="D133" s="22" t="s">
        <v>830</v>
      </c>
    </row>
    <row r="134" spans="1:4" ht="78.75" customHeight="1">
      <c r="A134" s="21" t="s">
        <v>637</v>
      </c>
      <c r="B134" s="22" t="s">
        <v>638</v>
      </c>
      <c r="C134" s="22" t="s">
        <v>637</v>
      </c>
      <c r="D134" s="22" t="s">
        <v>639</v>
      </c>
    </row>
    <row r="135" spans="1:4" ht="63.75">
      <c r="A135" s="21" t="s">
        <v>640</v>
      </c>
      <c r="B135" s="22" t="s">
        <v>641</v>
      </c>
      <c r="C135" s="22" t="s">
        <v>589</v>
      </c>
      <c r="D135" s="22" t="s">
        <v>590</v>
      </c>
    </row>
    <row r="136" spans="1:4" ht="51">
      <c r="A136" s="21" t="s">
        <v>642</v>
      </c>
      <c r="B136" s="22" t="s">
        <v>643</v>
      </c>
      <c r="C136" s="22" t="s">
        <v>845</v>
      </c>
      <c r="D136" s="22" t="s">
        <v>846</v>
      </c>
    </row>
    <row r="137" spans="1:4" ht="38.25">
      <c r="A137" s="21" t="s">
        <v>644</v>
      </c>
      <c r="B137" s="22" t="s">
        <v>645</v>
      </c>
      <c r="C137" s="22" t="s">
        <v>646</v>
      </c>
      <c r="D137" s="22" t="s">
        <v>647</v>
      </c>
    </row>
    <row r="138" spans="1:4" ht="38.25">
      <c r="A138" s="21" t="s">
        <v>648</v>
      </c>
      <c r="B138" s="22" t="s">
        <v>649</v>
      </c>
      <c r="C138" s="22" t="s">
        <v>489</v>
      </c>
      <c r="D138" s="22" t="s">
        <v>490</v>
      </c>
    </row>
    <row r="139" spans="1:4" ht="38.25">
      <c r="A139" s="21" t="s">
        <v>650</v>
      </c>
      <c r="B139" s="22" t="s">
        <v>651</v>
      </c>
      <c r="C139" s="22" t="s">
        <v>966</v>
      </c>
      <c r="D139" s="22" t="s">
        <v>967</v>
      </c>
    </row>
    <row r="140" spans="1:4" ht="38.25">
      <c r="A140" s="21" t="s">
        <v>966</v>
      </c>
      <c r="B140" s="22" t="s">
        <v>652</v>
      </c>
      <c r="C140" s="22" t="s">
        <v>966</v>
      </c>
      <c r="D140" s="22" t="s">
        <v>967</v>
      </c>
    </row>
    <row r="141" spans="1:4" ht="89.25">
      <c r="A141" s="21" t="s">
        <v>653</v>
      </c>
      <c r="B141" s="22" t="s">
        <v>654</v>
      </c>
      <c r="C141" s="22" t="s">
        <v>933</v>
      </c>
      <c r="D141" s="22" t="s">
        <v>934</v>
      </c>
    </row>
    <row r="142" spans="1:4" ht="38.25">
      <c r="A142" s="21" t="s">
        <v>655</v>
      </c>
      <c r="B142" s="22" t="s">
        <v>656</v>
      </c>
      <c r="C142" s="22" t="s">
        <v>657</v>
      </c>
      <c r="D142" s="22" t="s">
        <v>658</v>
      </c>
    </row>
    <row r="143" spans="1:4" ht="25.5">
      <c r="A143" s="21" t="s">
        <v>659</v>
      </c>
      <c r="B143" s="22" t="s">
        <v>660</v>
      </c>
      <c r="C143" s="22" t="s">
        <v>661</v>
      </c>
      <c r="D143" s="22" t="s">
        <v>662</v>
      </c>
    </row>
    <row r="144" spans="1:4" ht="25.5">
      <c r="A144" s="21" t="s">
        <v>663</v>
      </c>
      <c r="B144" s="22" t="s">
        <v>664</v>
      </c>
      <c r="C144" s="22" t="s">
        <v>665</v>
      </c>
      <c r="D144" s="22" t="s">
        <v>666</v>
      </c>
    </row>
    <row r="145" spans="1:4" ht="63.75">
      <c r="A145" s="21" t="s">
        <v>667</v>
      </c>
      <c r="B145" s="22" t="s">
        <v>668</v>
      </c>
      <c r="C145" s="22" t="s">
        <v>669</v>
      </c>
      <c r="D145" s="22" t="s">
        <v>670</v>
      </c>
    </row>
    <row r="146" spans="1:4" ht="51">
      <c r="A146" s="21" t="s">
        <v>671</v>
      </c>
      <c r="B146" s="22" t="s">
        <v>672</v>
      </c>
      <c r="C146" s="22" t="s">
        <v>900</v>
      </c>
      <c r="D146" s="22" t="s">
        <v>901</v>
      </c>
    </row>
    <row r="147" spans="1:4" ht="51">
      <c r="A147" s="21" t="s">
        <v>673</v>
      </c>
      <c r="B147" s="22" t="s">
        <v>674</v>
      </c>
      <c r="C147" s="22" t="s">
        <v>845</v>
      </c>
      <c r="D147" s="22" t="s">
        <v>846</v>
      </c>
    </row>
    <row r="148" spans="1:4" ht="25.5">
      <c r="A148" s="21" t="s">
        <v>675</v>
      </c>
      <c r="B148" s="22" t="s">
        <v>676</v>
      </c>
      <c r="C148" s="22" t="s">
        <v>677</v>
      </c>
      <c r="D148" s="22" t="s">
        <v>678</v>
      </c>
    </row>
    <row r="149" spans="1:4" ht="51">
      <c r="A149" s="21" t="s">
        <v>679</v>
      </c>
      <c r="B149" s="22" t="s">
        <v>680</v>
      </c>
      <c r="C149" s="22" t="s">
        <v>837</v>
      </c>
      <c r="D149" s="22" t="s">
        <v>838</v>
      </c>
    </row>
    <row r="150" spans="1:4" ht="38.25">
      <c r="A150" s="21" t="s">
        <v>681</v>
      </c>
      <c r="B150" s="22" t="s">
        <v>682</v>
      </c>
      <c r="C150" s="22" t="s">
        <v>489</v>
      </c>
      <c r="D150" s="22" t="s">
        <v>490</v>
      </c>
    </row>
    <row r="151" spans="1:4" ht="38.25">
      <c r="A151" s="21" t="s">
        <v>683</v>
      </c>
      <c r="B151" s="22" t="s">
        <v>684</v>
      </c>
      <c r="C151" s="22" t="s">
        <v>1030</v>
      </c>
      <c r="D151" s="22" t="s">
        <v>1031</v>
      </c>
    </row>
    <row r="152" spans="1:4" ht="38.25">
      <c r="A152" s="21" t="s">
        <v>685</v>
      </c>
      <c r="B152" s="22" t="s">
        <v>686</v>
      </c>
      <c r="C152" s="22" t="s">
        <v>1030</v>
      </c>
      <c r="D152" s="22" t="s">
        <v>1031</v>
      </c>
    </row>
    <row r="153" spans="1:4" ht="25.5">
      <c r="A153" s="21" t="s">
        <v>687</v>
      </c>
      <c r="B153" s="22" t="s">
        <v>688</v>
      </c>
      <c r="C153" s="22" t="s">
        <v>933</v>
      </c>
      <c r="D153" s="22" t="s">
        <v>934</v>
      </c>
    </row>
    <row r="154" spans="1:4" s="24" customFormat="1" ht="63.75">
      <c r="A154" s="23" t="s">
        <v>689</v>
      </c>
      <c r="B154" s="24" t="s">
        <v>690</v>
      </c>
      <c r="C154" s="24" t="s">
        <v>970</v>
      </c>
      <c r="D154" s="24" t="s">
        <v>971</v>
      </c>
    </row>
    <row r="155" spans="1:4" ht="63.75">
      <c r="A155" s="21" t="s">
        <v>691</v>
      </c>
      <c r="B155" s="22" t="s">
        <v>692</v>
      </c>
      <c r="C155" s="22" t="s">
        <v>970</v>
      </c>
      <c r="D155" s="22" t="s">
        <v>971</v>
      </c>
    </row>
    <row r="156" spans="1:4" ht="38.25">
      <c r="A156" s="21" t="s">
        <v>693</v>
      </c>
      <c r="B156" s="22" t="s">
        <v>694</v>
      </c>
      <c r="C156" s="22" t="s">
        <v>695</v>
      </c>
      <c r="D156" s="22" t="s">
        <v>696</v>
      </c>
    </row>
    <row r="157" spans="1:4" s="24" customFormat="1" ht="38.25">
      <c r="A157" s="23" t="s">
        <v>697</v>
      </c>
      <c r="B157" s="24" t="s">
        <v>698</v>
      </c>
      <c r="C157" s="24" t="s">
        <v>695</v>
      </c>
      <c r="D157" s="24" t="s">
        <v>696</v>
      </c>
    </row>
    <row r="158" spans="1:4" ht="25.5">
      <c r="A158" s="21" t="s">
        <v>699</v>
      </c>
      <c r="B158" s="22" t="s">
        <v>700</v>
      </c>
      <c r="C158" s="22" t="s">
        <v>699</v>
      </c>
      <c r="D158" s="22" t="s">
        <v>701</v>
      </c>
    </row>
    <row r="159" spans="1:4" ht="51">
      <c r="A159" s="21" t="s">
        <v>702</v>
      </c>
      <c r="B159" s="22" t="s">
        <v>703</v>
      </c>
      <c r="C159" s="22" t="s">
        <v>702</v>
      </c>
      <c r="D159" s="22" t="s">
        <v>704</v>
      </c>
    </row>
    <row r="160" spans="1:4" ht="38.25">
      <c r="A160" s="21" t="s">
        <v>705</v>
      </c>
      <c r="B160" s="22" t="s">
        <v>706</v>
      </c>
      <c r="C160" s="22" t="s">
        <v>707</v>
      </c>
      <c r="D160" s="22" t="s">
        <v>708</v>
      </c>
    </row>
    <row r="161" spans="1:4" ht="38.25">
      <c r="A161" s="21" t="s">
        <v>709</v>
      </c>
      <c r="B161" s="22" t="s">
        <v>710</v>
      </c>
      <c r="C161" s="22" t="s">
        <v>707</v>
      </c>
      <c r="D161" s="22" t="s">
        <v>708</v>
      </c>
    </row>
    <row r="162" spans="1:4" ht="63.75">
      <c r="A162" s="21" t="s">
        <v>711</v>
      </c>
      <c r="B162" s="22" t="s">
        <v>712</v>
      </c>
      <c r="C162" s="22" t="s">
        <v>1026</v>
      </c>
      <c r="D162" s="22" t="s">
        <v>1027</v>
      </c>
    </row>
    <row r="163" spans="1:4" ht="51">
      <c r="A163" s="21" t="s">
        <v>713</v>
      </c>
      <c r="B163" s="22" t="s">
        <v>714</v>
      </c>
      <c r="C163" s="22" t="s">
        <v>1026</v>
      </c>
      <c r="D163" s="22" t="s">
        <v>1027</v>
      </c>
    </row>
    <row r="164" spans="1:4" ht="38.25">
      <c r="A164" s="21" t="s">
        <v>715</v>
      </c>
      <c r="B164" s="22" t="s">
        <v>716</v>
      </c>
      <c r="C164" s="22" t="s">
        <v>717</v>
      </c>
      <c r="D164" s="22" t="s">
        <v>718</v>
      </c>
    </row>
    <row r="165" spans="1:4" ht="38.25">
      <c r="A165" s="21" t="s">
        <v>719</v>
      </c>
      <c r="B165" s="22" t="s">
        <v>720</v>
      </c>
      <c r="C165" s="22" t="s">
        <v>721</v>
      </c>
      <c r="D165" s="22" t="s">
        <v>722</v>
      </c>
    </row>
    <row r="166" spans="1:4" ht="38.25">
      <c r="A166" s="21" t="s">
        <v>723</v>
      </c>
      <c r="B166" s="22" t="s">
        <v>724</v>
      </c>
      <c r="C166" s="22" t="s">
        <v>723</v>
      </c>
      <c r="D166" s="22" t="s">
        <v>725</v>
      </c>
    </row>
    <row r="167" spans="1:4" ht="51">
      <c r="A167" s="21" t="s">
        <v>726</v>
      </c>
      <c r="B167" s="22" t="s">
        <v>727</v>
      </c>
      <c r="C167" s="22" t="s">
        <v>951</v>
      </c>
      <c r="D167" s="22" t="s">
        <v>952</v>
      </c>
    </row>
    <row r="168" spans="1:4" ht="89.25">
      <c r="A168" s="21" t="s">
        <v>728</v>
      </c>
      <c r="B168" s="22" t="s">
        <v>729</v>
      </c>
      <c r="C168" s="22" t="s">
        <v>728</v>
      </c>
      <c r="D168" s="22" t="s">
        <v>730</v>
      </c>
    </row>
    <row r="169" spans="1:4" ht="38.25">
      <c r="A169" s="21" t="s">
        <v>731</v>
      </c>
      <c r="B169" s="22" t="s">
        <v>732</v>
      </c>
      <c r="C169" s="22" t="s">
        <v>731</v>
      </c>
      <c r="D169" s="22" t="s">
        <v>733</v>
      </c>
    </row>
    <row r="170" spans="1:4" ht="51">
      <c r="A170" s="21" t="s">
        <v>734</v>
      </c>
      <c r="B170" s="22" t="s">
        <v>735</v>
      </c>
      <c r="C170" s="22" t="s">
        <v>589</v>
      </c>
      <c r="D170" s="22" t="s">
        <v>590</v>
      </c>
    </row>
    <row r="171" spans="1:4" ht="38.25">
      <c r="A171" s="21" t="s">
        <v>736</v>
      </c>
      <c r="B171" s="22" t="s">
        <v>737</v>
      </c>
      <c r="C171" s="22" t="s">
        <v>736</v>
      </c>
      <c r="D171" s="22" t="s">
        <v>738</v>
      </c>
    </row>
    <row r="172" spans="1:4" ht="38.25">
      <c r="A172" s="21" t="s">
        <v>739</v>
      </c>
      <c r="B172" s="22" t="s">
        <v>740</v>
      </c>
      <c r="C172" s="22" t="s">
        <v>741</v>
      </c>
      <c r="D172" s="22" t="s">
        <v>742</v>
      </c>
    </row>
    <row r="173" spans="1:4" ht="51">
      <c r="A173" s="21" t="s">
        <v>743</v>
      </c>
      <c r="B173" s="22" t="s">
        <v>744</v>
      </c>
      <c r="C173" s="22" t="s">
        <v>741</v>
      </c>
      <c r="D173" s="22" t="s">
        <v>742</v>
      </c>
    </row>
    <row r="174" spans="1:4" ht="38.25">
      <c r="A174" s="21" t="s">
        <v>745</v>
      </c>
      <c r="B174" s="22" t="s">
        <v>746</v>
      </c>
      <c r="C174" s="22" t="s">
        <v>747</v>
      </c>
      <c r="D174" s="22" t="s">
        <v>748</v>
      </c>
    </row>
    <row r="175" spans="1:4" ht="51">
      <c r="A175" s="21" t="s">
        <v>749</v>
      </c>
      <c r="B175" s="22" t="s">
        <v>750</v>
      </c>
      <c r="C175" s="22" t="s">
        <v>961</v>
      </c>
      <c r="D175" s="22" t="s">
        <v>962</v>
      </c>
    </row>
    <row r="176" spans="1:4" ht="51">
      <c r="A176" s="21" t="s">
        <v>751</v>
      </c>
      <c r="B176" s="22" t="s">
        <v>752</v>
      </c>
      <c r="C176" s="22" t="s">
        <v>837</v>
      </c>
      <c r="D176" s="22" t="s">
        <v>838</v>
      </c>
    </row>
    <row r="177" spans="1:4" ht="25.5">
      <c r="A177" s="21" t="s">
        <v>753</v>
      </c>
      <c r="B177" s="22" t="s">
        <v>754</v>
      </c>
      <c r="C177" s="22" t="s">
        <v>755</v>
      </c>
      <c r="D177" s="22" t="s">
        <v>756</v>
      </c>
    </row>
    <row r="178" spans="1:4" ht="63.75">
      <c r="A178" s="21" t="s">
        <v>757</v>
      </c>
      <c r="B178" s="22" t="s">
        <v>758</v>
      </c>
      <c r="C178" s="22" t="s">
        <v>747</v>
      </c>
      <c r="D178" s="22" t="s">
        <v>748</v>
      </c>
    </row>
    <row r="179" spans="1:4" ht="25.5">
      <c r="A179" s="21" t="s">
        <v>759</v>
      </c>
      <c r="B179" s="22" t="s">
        <v>760</v>
      </c>
      <c r="C179" s="22" t="s">
        <v>761</v>
      </c>
      <c r="D179" s="22" t="s">
        <v>762</v>
      </c>
    </row>
    <row r="180" spans="1:4" ht="51">
      <c r="A180" s="21" t="s">
        <v>763</v>
      </c>
      <c r="B180" s="22" t="s">
        <v>764</v>
      </c>
      <c r="C180" s="22" t="s">
        <v>763</v>
      </c>
      <c r="D180" s="22" t="s">
        <v>765</v>
      </c>
    </row>
    <row r="181" spans="1:4" ht="38.25">
      <c r="A181" s="21" t="s">
        <v>766</v>
      </c>
      <c r="B181" s="22" t="s">
        <v>767</v>
      </c>
      <c r="C181" s="22" t="s">
        <v>966</v>
      </c>
      <c r="D181" s="22" t="s">
        <v>967</v>
      </c>
    </row>
    <row r="182" spans="1:4" ht="51">
      <c r="A182" s="21" t="s">
        <v>768</v>
      </c>
      <c r="B182" s="22" t="s">
        <v>769</v>
      </c>
      <c r="C182" s="22" t="s">
        <v>928</v>
      </c>
      <c r="D182" s="22" t="s">
        <v>930</v>
      </c>
    </row>
    <row r="183" spans="1:4" ht="51">
      <c r="A183" s="21" t="s">
        <v>770</v>
      </c>
      <c r="B183" s="22" t="s">
        <v>114</v>
      </c>
      <c r="C183" s="22" t="s">
        <v>900</v>
      </c>
      <c r="D183" s="22" t="s">
        <v>901</v>
      </c>
    </row>
    <row r="184" spans="1:4" ht="25.5">
      <c r="A184" s="21" t="s">
        <v>115</v>
      </c>
      <c r="B184" s="22" t="s">
        <v>116</v>
      </c>
      <c r="C184" s="22" t="s">
        <v>117</v>
      </c>
      <c r="D184" s="22" t="s">
        <v>118</v>
      </c>
    </row>
    <row r="185" spans="1:4" s="24" customFormat="1" ht="38.25">
      <c r="A185" s="23" t="s">
        <v>119</v>
      </c>
      <c r="B185" s="24" t="s">
        <v>120</v>
      </c>
      <c r="C185" s="24" t="s">
        <v>904</v>
      </c>
      <c r="D185" s="24" t="s">
        <v>905</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589</v>
      </c>
      <c r="B189" s="22" t="s">
        <v>132</v>
      </c>
      <c r="C189" s="22" t="s">
        <v>589</v>
      </c>
      <c r="D189" s="22" t="s">
        <v>590</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837</v>
      </c>
      <c r="D193" s="22" t="s">
        <v>838</v>
      </c>
    </row>
    <row r="194" spans="1:4" ht="63.75">
      <c r="A194" s="21" t="s">
        <v>143</v>
      </c>
      <c r="B194" s="22" t="s">
        <v>144</v>
      </c>
      <c r="C194" s="22" t="s">
        <v>1026</v>
      </c>
      <c r="D194" s="22" t="s">
        <v>1027</v>
      </c>
    </row>
    <row r="195" spans="1:4" ht="51">
      <c r="A195" s="21" t="s">
        <v>145</v>
      </c>
      <c r="B195" s="22" t="s">
        <v>146</v>
      </c>
      <c r="C195" s="22" t="s">
        <v>961</v>
      </c>
      <c r="D195" s="22" t="s">
        <v>962</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829</v>
      </c>
      <c r="D203" s="22" t="s">
        <v>830</v>
      </c>
    </row>
    <row r="204" spans="1:4" ht="51">
      <c r="A204" s="21" t="s">
        <v>167</v>
      </c>
      <c r="B204" s="22" t="s">
        <v>168</v>
      </c>
      <c r="C204" s="22" t="s">
        <v>837</v>
      </c>
      <c r="D204" s="22" t="s">
        <v>838</v>
      </c>
    </row>
    <row r="205" spans="1:4" ht="38.25">
      <c r="A205" s="21" t="s">
        <v>169</v>
      </c>
      <c r="B205" s="22" t="s">
        <v>170</v>
      </c>
      <c r="C205" s="22" t="s">
        <v>646</v>
      </c>
      <c r="D205" s="22" t="s">
        <v>647</v>
      </c>
    </row>
    <row r="206" spans="1:4" ht="38.25">
      <c r="A206" s="21" t="s">
        <v>171</v>
      </c>
      <c r="B206" s="22" t="s">
        <v>172</v>
      </c>
      <c r="C206" s="22" t="s">
        <v>657</v>
      </c>
      <c r="D206" s="22" t="s">
        <v>658</v>
      </c>
    </row>
    <row r="207" spans="1:4" ht="63.75">
      <c r="A207" s="21" t="s">
        <v>657</v>
      </c>
      <c r="B207" s="22" t="s">
        <v>173</v>
      </c>
      <c r="C207" s="22" t="s">
        <v>657</v>
      </c>
      <c r="D207" s="22" t="s">
        <v>658</v>
      </c>
    </row>
    <row r="208" spans="1:4" ht="51">
      <c r="A208" s="21" t="s">
        <v>174</v>
      </c>
      <c r="B208" s="22" t="s">
        <v>175</v>
      </c>
      <c r="C208" s="22" t="s">
        <v>961</v>
      </c>
      <c r="D208" s="22" t="s">
        <v>962</v>
      </c>
    </row>
    <row r="209" spans="1:4" s="24" customFormat="1" ht="63.75">
      <c r="A209" s="23" t="s">
        <v>176</v>
      </c>
      <c r="B209" s="24" t="s">
        <v>177</v>
      </c>
      <c r="C209" s="24" t="s">
        <v>970</v>
      </c>
      <c r="D209" s="24" t="s">
        <v>971</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589</v>
      </c>
      <c r="D219" s="22" t="s">
        <v>590</v>
      </c>
    </row>
    <row r="220" spans="1:4" ht="51">
      <c r="A220" s="21" t="s">
        <v>207</v>
      </c>
      <c r="B220" s="22" t="s">
        <v>208</v>
      </c>
      <c r="C220" s="22" t="s">
        <v>589</v>
      </c>
      <c r="D220" s="22" t="s">
        <v>590</v>
      </c>
    </row>
    <row r="221" spans="1:4" ht="25.5">
      <c r="A221" s="21" t="s">
        <v>209</v>
      </c>
      <c r="B221" s="22" t="s">
        <v>210</v>
      </c>
      <c r="C221" s="22" t="s">
        <v>211</v>
      </c>
      <c r="D221" s="22" t="s">
        <v>212</v>
      </c>
    </row>
    <row r="222" spans="1:4" ht="51">
      <c r="A222" s="21" t="s">
        <v>213</v>
      </c>
      <c r="B222" s="22" t="s">
        <v>214</v>
      </c>
      <c r="C222" s="22" t="s">
        <v>837</v>
      </c>
      <c r="D222" s="22" t="s">
        <v>838</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845</v>
      </c>
      <c r="D228" s="22" t="s">
        <v>846</v>
      </c>
    </row>
    <row r="229" spans="1:4" ht="51">
      <c r="A229" s="21" t="s">
        <v>233</v>
      </c>
      <c r="B229" s="22" t="s">
        <v>234</v>
      </c>
      <c r="C229" s="22" t="s">
        <v>235</v>
      </c>
      <c r="D229" s="22" t="s">
        <v>236</v>
      </c>
    </row>
    <row r="230" spans="1:4" ht="63.75">
      <c r="A230" s="21" t="s">
        <v>237</v>
      </c>
      <c r="B230" s="22" t="s">
        <v>238</v>
      </c>
      <c r="C230" s="22" t="s">
        <v>970</v>
      </c>
      <c r="D230" s="22" t="s">
        <v>971</v>
      </c>
    </row>
    <row r="231" spans="1:4" ht="38.25">
      <c r="A231" s="21" t="s">
        <v>239</v>
      </c>
      <c r="B231" s="22" t="s">
        <v>240</v>
      </c>
      <c r="C231" s="22" t="s">
        <v>873</v>
      </c>
      <c r="D231" s="22" t="s">
        <v>874</v>
      </c>
    </row>
    <row r="232" spans="1:4" ht="38.25">
      <c r="A232" s="21" t="s">
        <v>241</v>
      </c>
      <c r="B232" s="22" t="s">
        <v>242</v>
      </c>
      <c r="C232" s="22" t="s">
        <v>873</v>
      </c>
      <c r="D232" s="22" t="s">
        <v>874</v>
      </c>
    </row>
    <row r="233" spans="1:4" ht="38.25">
      <c r="A233" s="21" t="s">
        <v>243</v>
      </c>
      <c r="B233" s="22" t="s">
        <v>244</v>
      </c>
      <c r="C233" s="22" t="s">
        <v>873</v>
      </c>
      <c r="D233" s="22" t="s">
        <v>874</v>
      </c>
    </row>
    <row r="234" spans="1:4" ht="51">
      <c r="A234" s="21" t="s">
        <v>245</v>
      </c>
      <c r="B234" s="22" t="s">
        <v>246</v>
      </c>
      <c r="C234" s="22" t="s">
        <v>961</v>
      </c>
      <c r="D234" s="22" t="s">
        <v>962</v>
      </c>
    </row>
    <row r="235" spans="1:4" ht="25.5">
      <c r="A235" s="21" t="s">
        <v>247</v>
      </c>
      <c r="B235" s="22" t="s">
        <v>248</v>
      </c>
      <c r="C235" s="22" t="s">
        <v>933</v>
      </c>
      <c r="D235" s="22" t="s">
        <v>934</v>
      </c>
    </row>
    <row r="236" spans="1:4" ht="76.5">
      <c r="A236" s="21" t="s">
        <v>933</v>
      </c>
      <c r="B236" s="22" t="s">
        <v>249</v>
      </c>
      <c r="C236" s="22" t="s">
        <v>933</v>
      </c>
      <c r="D236" s="22" t="s">
        <v>934</v>
      </c>
    </row>
    <row r="237" spans="1:4" ht="38.25">
      <c r="A237" s="21" t="s">
        <v>250</v>
      </c>
      <c r="B237" s="22" t="s">
        <v>251</v>
      </c>
      <c r="C237" s="22" t="s">
        <v>933</v>
      </c>
      <c r="D237" s="22" t="s">
        <v>934</v>
      </c>
    </row>
    <row r="238" spans="1:4" ht="39.75" customHeight="1">
      <c r="A238" s="21" t="s">
        <v>252</v>
      </c>
      <c r="B238" s="22" t="s">
        <v>253</v>
      </c>
      <c r="C238" s="22" t="s">
        <v>254</v>
      </c>
      <c r="D238" s="22" t="s">
        <v>255</v>
      </c>
    </row>
    <row r="239" spans="1:4" ht="51">
      <c r="A239" s="21" t="s">
        <v>256</v>
      </c>
      <c r="B239" s="22" t="s">
        <v>257</v>
      </c>
      <c r="C239" s="22" t="s">
        <v>1026</v>
      </c>
      <c r="D239" s="22" t="s">
        <v>1027</v>
      </c>
    </row>
    <row r="240" spans="1:4" ht="50.25" customHeight="1">
      <c r="A240" s="21" t="s">
        <v>258</v>
      </c>
      <c r="B240" s="22" t="s">
        <v>259</v>
      </c>
      <c r="C240" s="22" t="s">
        <v>741</v>
      </c>
      <c r="D240" s="22" t="s">
        <v>742</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970</v>
      </c>
      <c r="D251" s="22" t="s">
        <v>971</v>
      </c>
    </row>
    <row r="252" spans="1:4" ht="63.75">
      <c r="A252" s="21" t="s">
        <v>290</v>
      </c>
      <c r="B252" s="22" t="s">
        <v>291</v>
      </c>
      <c r="C252" s="22" t="s">
        <v>970</v>
      </c>
      <c r="D252" s="22" t="s">
        <v>971</v>
      </c>
    </row>
    <row r="253" spans="1:4" ht="63.75">
      <c r="A253" s="21" t="s">
        <v>292</v>
      </c>
      <c r="B253" s="22" t="s">
        <v>293</v>
      </c>
      <c r="C253" s="22" t="s">
        <v>970</v>
      </c>
      <c r="D253" s="22" t="s">
        <v>971</v>
      </c>
    </row>
    <row r="254" spans="1:4" ht="25.5">
      <c r="A254" s="21" t="s">
        <v>294</v>
      </c>
      <c r="B254" s="22" t="s">
        <v>295</v>
      </c>
      <c r="C254" s="22" t="s">
        <v>877</v>
      </c>
      <c r="D254" s="22" t="s">
        <v>878</v>
      </c>
    </row>
    <row r="255" spans="1:4" ht="25.5">
      <c r="A255" s="21" t="s">
        <v>296</v>
      </c>
      <c r="B255" s="22" t="s">
        <v>297</v>
      </c>
      <c r="C255" s="22" t="s">
        <v>163</v>
      </c>
      <c r="D255" s="22" t="s">
        <v>164</v>
      </c>
    </row>
    <row r="256" spans="1:4" ht="38.25">
      <c r="A256" s="21" t="s">
        <v>298</v>
      </c>
      <c r="B256" s="22" t="s">
        <v>299</v>
      </c>
      <c r="C256" s="22" t="s">
        <v>489</v>
      </c>
      <c r="D256" s="22" t="s">
        <v>490</v>
      </c>
    </row>
    <row r="257" spans="1:4" ht="25.5">
      <c r="A257" s="21" t="s">
        <v>300</v>
      </c>
      <c r="B257" s="22" t="s">
        <v>301</v>
      </c>
      <c r="C257" s="22" t="s">
        <v>933</v>
      </c>
      <c r="D257" s="22" t="s">
        <v>934</v>
      </c>
    </row>
    <row r="258" spans="1:4" ht="38.25">
      <c r="A258" s="21" t="s">
        <v>302</v>
      </c>
      <c r="B258" s="22" t="s">
        <v>303</v>
      </c>
      <c r="C258" s="22" t="s">
        <v>304</v>
      </c>
      <c r="D258" s="22" t="s">
        <v>305</v>
      </c>
    </row>
    <row r="259" spans="1:4" ht="102">
      <c r="A259" s="21" t="s">
        <v>306</v>
      </c>
      <c r="B259" s="22" t="s">
        <v>307</v>
      </c>
      <c r="C259" s="22" t="s">
        <v>977</v>
      </c>
      <c r="D259" s="22" t="s">
        <v>978</v>
      </c>
    </row>
    <row r="260" spans="1:4" ht="38.25">
      <c r="A260" s="21" t="s">
        <v>308</v>
      </c>
      <c r="B260" s="22" t="e">
        <v>#N/A</v>
      </c>
      <c r="C260" s="22" t="s">
        <v>577</v>
      </c>
      <c r="D260" s="22" t="s">
        <v>578</v>
      </c>
    </row>
    <row r="261" spans="1:4" ht="51">
      <c r="A261" s="21" t="s">
        <v>309</v>
      </c>
      <c r="B261" s="22" t="s">
        <v>310</v>
      </c>
      <c r="C261" s="22" t="s">
        <v>845</v>
      </c>
      <c r="D261" s="22" t="s">
        <v>846</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977</v>
      </c>
      <c r="D269" s="22" t="s">
        <v>978</v>
      </c>
    </row>
    <row r="270" spans="1:4" ht="25.5">
      <c r="A270" s="21" t="s">
        <v>338</v>
      </c>
      <c r="B270" s="22" t="s">
        <v>339</v>
      </c>
      <c r="C270" s="22" t="s">
        <v>493</v>
      </c>
      <c r="D270" s="22" t="s">
        <v>494</v>
      </c>
    </row>
    <row r="271" spans="1:4" ht="38.25">
      <c r="A271" s="21" t="s">
        <v>340</v>
      </c>
      <c r="B271" s="22" t="s">
        <v>341</v>
      </c>
      <c r="C271" s="22" t="s">
        <v>833</v>
      </c>
      <c r="D271" s="22" t="s">
        <v>834</v>
      </c>
    </row>
    <row r="272" spans="1:4" ht="38.25">
      <c r="A272" s="21" t="s">
        <v>342</v>
      </c>
      <c r="B272" s="22" t="s">
        <v>343</v>
      </c>
      <c r="C272" s="22" t="s">
        <v>493</v>
      </c>
      <c r="D272" s="22" t="s">
        <v>494</v>
      </c>
    </row>
    <row r="273" spans="1:4" ht="25.5">
      <c r="A273" s="21" t="s">
        <v>344</v>
      </c>
      <c r="B273" s="22" t="s">
        <v>345</v>
      </c>
      <c r="C273" s="22" t="s">
        <v>344</v>
      </c>
      <c r="D273" s="22" t="s">
        <v>346</v>
      </c>
    </row>
    <row r="274" spans="1:4" ht="51">
      <c r="A274" s="21" t="s">
        <v>347</v>
      </c>
      <c r="B274" s="22" t="s">
        <v>348</v>
      </c>
      <c r="C274" s="22" t="s">
        <v>833</v>
      </c>
      <c r="D274" s="22" t="s">
        <v>834</v>
      </c>
    </row>
    <row r="275" spans="1:4" ht="25.5">
      <c r="A275" s="21" t="s">
        <v>349</v>
      </c>
      <c r="B275" s="22" t="s">
        <v>350</v>
      </c>
      <c r="C275" s="22" t="s">
        <v>833</v>
      </c>
      <c r="D275" s="22" t="s">
        <v>834</v>
      </c>
    </row>
    <row r="276" spans="1:4" ht="25.5">
      <c r="A276" s="21" t="s">
        <v>351</v>
      </c>
      <c r="B276" s="22" t="s">
        <v>352</v>
      </c>
      <c r="C276" s="22" t="s">
        <v>833</v>
      </c>
      <c r="D276" s="22" t="s">
        <v>834</v>
      </c>
    </row>
    <row r="277" spans="1:4" ht="25.5">
      <c r="A277" s="21" t="s">
        <v>353</v>
      </c>
      <c r="B277" s="22" t="s">
        <v>354</v>
      </c>
      <c r="C277" s="22" t="s">
        <v>933</v>
      </c>
      <c r="D277" s="22" t="s">
        <v>934</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1030</v>
      </c>
      <c r="D281" s="24" t="s">
        <v>1031</v>
      </c>
    </row>
    <row r="282" spans="1:4" ht="38.25">
      <c r="A282" s="21" t="s">
        <v>366</v>
      </c>
      <c r="B282" s="22" t="s">
        <v>367</v>
      </c>
      <c r="C282" s="22" t="s">
        <v>1030</v>
      </c>
      <c r="D282" s="22" t="s">
        <v>1031</v>
      </c>
    </row>
    <row r="283" spans="1:4" ht="25.5">
      <c r="A283" s="21" t="s">
        <v>368</v>
      </c>
      <c r="B283" s="22" t="s">
        <v>369</v>
      </c>
      <c r="C283" s="22" t="s">
        <v>677</v>
      </c>
      <c r="D283" s="22" t="s">
        <v>678</v>
      </c>
    </row>
    <row r="284" spans="1:4" ht="38.25">
      <c r="A284" s="21" t="s">
        <v>370</v>
      </c>
      <c r="B284" s="22" t="s">
        <v>371</v>
      </c>
      <c r="C284" s="22" t="s">
        <v>849</v>
      </c>
      <c r="D284" s="22" t="s">
        <v>850</v>
      </c>
    </row>
    <row r="285" spans="1:4" ht="38.25">
      <c r="A285" s="21" t="s">
        <v>372</v>
      </c>
      <c r="B285" s="22" t="s">
        <v>373</v>
      </c>
      <c r="C285" s="22" t="s">
        <v>646</v>
      </c>
      <c r="D285" s="22" t="s">
        <v>647</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849</v>
      </c>
      <c r="D290" s="22" t="s">
        <v>850</v>
      </c>
    </row>
    <row r="291" spans="1:4" ht="38.25">
      <c r="A291" s="21" t="s">
        <v>388</v>
      </c>
      <c r="B291" s="22" t="s">
        <v>389</v>
      </c>
      <c r="C291" s="22" t="s">
        <v>388</v>
      </c>
      <c r="D291" s="22" t="s">
        <v>390</v>
      </c>
    </row>
    <row r="292" spans="1:4" ht="63.75">
      <c r="A292" s="21" t="s">
        <v>391</v>
      </c>
      <c r="B292" s="22" t="s">
        <v>392</v>
      </c>
      <c r="C292" s="22" t="s">
        <v>837</v>
      </c>
      <c r="D292" s="22" t="s">
        <v>838</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1026</v>
      </c>
      <c r="D295" s="22" t="s">
        <v>1027</v>
      </c>
    </row>
    <row r="296" spans="1:4" ht="51">
      <c r="A296" s="21" t="s">
        <v>402</v>
      </c>
      <c r="B296" s="22" t="s">
        <v>403</v>
      </c>
      <c r="C296" s="22" t="s">
        <v>837</v>
      </c>
      <c r="D296" s="22" t="s">
        <v>838</v>
      </c>
    </row>
    <row r="297" spans="1:4" ht="51">
      <c r="A297" s="21" t="s">
        <v>404</v>
      </c>
      <c r="B297" s="22" t="s">
        <v>405</v>
      </c>
      <c r="C297" s="22" t="s">
        <v>900</v>
      </c>
      <c r="D297" s="22" t="s">
        <v>901</v>
      </c>
    </row>
    <row r="298" spans="1:4" ht="38.25">
      <c r="A298" s="21" t="s">
        <v>597</v>
      </c>
      <c r="B298" s="22" t="s">
        <v>406</v>
      </c>
      <c r="C298" s="22" t="s">
        <v>597</v>
      </c>
      <c r="D298" s="22" t="s">
        <v>598</v>
      </c>
    </row>
    <row r="299" spans="1:4" ht="38.25">
      <c r="A299" s="21" t="s">
        <v>407</v>
      </c>
      <c r="B299" s="22" t="s">
        <v>408</v>
      </c>
      <c r="C299" s="22" t="s">
        <v>1030</v>
      </c>
      <c r="D299" s="22" t="s">
        <v>1031</v>
      </c>
    </row>
  </sheetData>
  <autoFilter ref="A1:D299"/>
  <mergeCells count="3">
    <mergeCell ref="A28:A30"/>
    <mergeCell ref="A33:A34"/>
    <mergeCell ref="A36:A38"/>
  </mergeCells>
  <phoneticPr fontId="34" type="noConversion"/>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view="pageBreakPreview" topLeftCell="A7" zoomScale="115" zoomScaleNormal="120" zoomScaleSheetLayoutView="115" zoomScalePageLayoutView="120" workbookViewId="0">
      <selection activeCell="E37" sqref="E37:I37"/>
    </sheetView>
  </sheetViews>
  <sheetFormatPr defaultRowHeight="14.25"/>
  <cols>
    <col min="8" max="9" width="8.875" customWidth="1"/>
  </cols>
  <sheetData>
    <row r="1" spans="1:9">
      <c r="A1" s="180" t="s">
        <v>1058</v>
      </c>
      <c r="B1" s="180"/>
      <c r="C1" s="180"/>
      <c r="D1" s="180"/>
      <c r="E1" s="180"/>
      <c r="F1" s="180"/>
      <c r="G1" s="180"/>
      <c r="H1" s="180"/>
      <c r="I1" s="180"/>
    </row>
    <row r="2" spans="1:9">
      <c r="A2" s="180" t="s">
        <v>1059</v>
      </c>
      <c r="B2" s="180"/>
      <c r="C2" s="180"/>
      <c r="D2" s="180"/>
      <c r="E2" s="180"/>
      <c r="F2" s="180"/>
      <c r="G2" s="180"/>
      <c r="H2" s="180"/>
      <c r="I2" s="180"/>
    </row>
    <row r="3" spans="1:9" ht="18">
      <c r="A3" s="192" t="s">
        <v>1236</v>
      </c>
      <c r="B3" s="193"/>
      <c r="C3" s="193"/>
      <c r="D3" s="193"/>
      <c r="E3" s="193"/>
      <c r="F3" s="193"/>
      <c r="G3" s="193"/>
      <c r="H3" s="193"/>
      <c r="I3" s="193"/>
    </row>
    <row r="5" spans="1:9">
      <c r="A5" s="109"/>
      <c r="B5" s="109"/>
      <c r="C5" s="109"/>
      <c r="D5" s="109"/>
      <c r="E5" s="109"/>
      <c r="F5" s="109"/>
      <c r="G5" s="109"/>
      <c r="H5" s="109"/>
      <c r="I5" s="109"/>
    </row>
    <row r="6" spans="1:9">
      <c r="A6" s="109"/>
      <c r="B6" s="109"/>
      <c r="C6" s="109"/>
      <c r="D6" s="109"/>
      <c r="E6" s="109"/>
      <c r="F6" s="109"/>
      <c r="G6" s="109"/>
      <c r="H6" s="109"/>
      <c r="I6" s="109"/>
    </row>
    <row r="7" spans="1:9">
      <c r="A7" s="109"/>
      <c r="B7" s="109"/>
      <c r="C7" s="109"/>
      <c r="D7" s="109"/>
      <c r="E7" s="109"/>
      <c r="F7" s="109"/>
      <c r="G7" s="109"/>
      <c r="H7" s="109"/>
      <c r="I7" s="109"/>
    </row>
    <row r="8" spans="1:9">
      <c r="A8" s="109"/>
      <c r="B8" s="109"/>
      <c r="C8" s="109"/>
      <c r="D8" s="109"/>
      <c r="E8" s="109"/>
      <c r="F8" s="109"/>
      <c r="G8" s="109"/>
      <c r="H8" s="109"/>
      <c r="I8" s="109"/>
    </row>
    <row r="9" spans="1:9">
      <c r="A9" s="109"/>
      <c r="B9" s="109"/>
      <c r="C9" s="109"/>
      <c r="D9" s="109"/>
      <c r="E9" s="109"/>
      <c r="F9" s="109"/>
      <c r="G9" s="109"/>
      <c r="H9" s="109"/>
      <c r="I9" s="109"/>
    </row>
    <row r="10" spans="1:9">
      <c r="A10" s="109"/>
      <c r="B10" s="109"/>
      <c r="C10" s="109"/>
      <c r="D10" s="109"/>
      <c r="E10" s="109"/>
      <c r="F10" s="109"/>
      <c r="G10" s="109"/>
      <c r="H10" s="109"/>
      <c r="I10" s="109"/>
    </row>
    <row r="11" spans="1:9">
      <c r="A11" s="109"/>
      <c r="B11" s="109"/>
      <c r="C11" s="109"/>
      <c r="D11" s="109"/>
      <c r="E11" s="109"/>
      <c r="F11" s="109"/>
      <c r="G11" s="109"/>
      <c r="H11" s="109"/>
      <c r="I11" s="109"/>
    </row>
    <row r="12" spans="1:9">
      <c r="A12" s="109"/>
      <c r="B12" s="109"/>
      <c r="C12" s="109"/>
      <c r="D12" s="109"/>
      <c r="E12" s="109"/>
      <c r="F12" s="109"/>
      <c r="G12" s="109"/>
      <c r="H12" s="109"/>
      <c r="I12" s="109"/>
    </row>
    <row r="13" spans="1:9">
      <c r="A13" s="109"/>
      <c r="B13" s="109"/>
      <c r="C13" s="109"/>
      <c r="D13" s="109"/>
      <c r="E13" s="109"/>
      <c r="F13" s="109"/>
      <c r="G13" s="109"/>
      <c r="H13" s="109"/>
      <c r="I13" s="109"/>
    </row>
    <row r="14" spans="1:9">
      <c r="A14" s="109"/>
      <c r="B14" s="109"/>
      <c r="C14" s="109"/>
      <c r="D14" s="109"/>
      <c r="E14" s="109"/>
      <c r="F14" s="109"/>
      <c r="G14" s="109"/>
      <c r="H14" s="109"/>
      <c r="I14" s="109"/>
    </row>
    <row r="15" spans="1:9">
      <c r="A15" s="109"/>
      <c r="B15" s="109"/>
      <c r="C15" s="109"/>
      <c r="D15" s="109"/>
      <c r="E15" s="109"/>
      <c r="F15" s="109"/>
      <c r="G15" s="109"/>
      <c r="H15" s="109"/>
      <c r="I15" s="109"/>
    </row>
    <row r="16" spans="1:9">
      <c r="A16" s="109"/>
      <c r="B16" s="109"/>
      <c r="C16" s="109"/>
      <c r="D16" s="109"/>
      <c r="E16" s="109"/>
      <c r="F16" s="109"/>
      <c r="G16" s="109"/>
      <c r="H16" s="109"/>
      <c r="I16" s="109"/>
    </row>
    <row r="17" spans="1:7">
      <c r="A17" s="109"/>
      <c r="B17" s="109"/>
      <c r="C17" s="109"/>
      <c r="D17" s="109"/>
    </row>
    <row r="18" spans="1:7">
      <c r="A18" s="109"/>
    </row>
    <row r="19" spans="1:7">
      <c r="A19" s="109"/>
    </row>
    <row r="20" spans="1:7">
      <c r="A20" s="109"/>
    </row>
    <row r="21" spans="1:7">
      <c r="A21" s="109"/>
    </row>
    <row r="22" spans="1:7">
      <c r="A22" s="109"/>
    </row>
    <row r="23" spans="1:7">
      <c r="A23" s="109"/>
      <c r="G23" s="110"/>
    </row>
    <row r="24" spans="1:7">
      <c r="A24" s="109"/>
    </row>
    <row r="25" spans="1:7">
      <c r="A25" s="109"/>
    </row>
    <row r="26" spans="1:7">
      <c r="A26" s="109"/>
    </row>
    <row r="27" spans="1:7">
      <c r="A27" s="109"/>
    </row>
    <row r="28" spans="1:7">
      <c r="A28" s="109"/>
    </row>
    <row r="29" spans="1:7">
      <c r="A29" s="109"/>
    </row>
    <row r="30" spans="1:7">
      <c r="A30" s="109"/>
    </row>
    <row r="31" spans="1:7">
      <c r="A31" s="109"/>
    </row>
    <row r="32" spans="1:7">
      <c r="A32" s="109"/>
    </row>
    <row r="33" spans="1:9">
      <c r="A33" s="109"/>
    </row>
    <row r="34" spans="1:9" ht="15" thickBot="1">
      <c r="A34" s="109"/>
    </row>
    <row r="35" spans="1:9">
      <c r="A35" s="181" t="s">
        <v>1045</v>
      </c>
      <c r="B35" s="182"/>
      <c r="C35" s="182"/>
      <c r="D35" s="183"/>
      <c r="E35" s="181" t="s">
        <v>1046</v>
      </c>
      <c r="F35" s="182"/>
      <c r="G35" s="182"/>
      <c r="H35" s="182"/>
      <c r="I35" s="183"/>
    </row>
    <row r="36" spans="1:9" ht="18.75" customHeight="1">
      <c r="A36" s="189" t="s">
        <v>1240</v>
      </c>
      <c r="B36" s="190"/>
      <c r="C36" s="190"/>
      <c r="D36" s="191"/>
      <c r="E36" s="189" t="s">
        <v>1208</v>
      </c>
      <c r="F36" s="190"/>
      <c r="G36" s="190"/>
      <c r="H36" s="190"/>
      <c r="I36" s="191"/>
    </row>
    <row r="37" spans="1:9" ht="15" thickBot="1">
      <c r="A37" s="184" t="s">
        <v>1057</v>
      </c>
      <c r="B37" s="185"/>
      <c r="C37" s="185"/>
      <c r="D37" s="186"/>
      <c r="E37" s="187" t="s">
        <v>1241</v>
      </c>
      <c r="F37" s="188"/>
      <c r="G37" s="188"/>
      <c r="H37" s="188"/>
      <c r="I37" s="188"/>
    </row>
    <row r="38" spans="1:9">
      <c r="E38" s="114"/>
      <c r="F38" s="114"/>
      <c r="G38" s="114"/>
      <c r="H38" s="114"/>
      <c r="I38" s="114"/>
    </row>
  </sheetData>
  <mergeCells count="9">
    <mergeCell ref="A1:I1"/>
    <mergeCell ref="A2:I2"/>
    <mergeCell ref="A35:D35"/>
    <mergeCell ref="E35:I35"/>
    <mergeCell ref="A37:D37"/>
    <mergeCell ref="E37:I37"/>
    <mergeCell ref="E36:I36"/>
    <mergeCell ref="A36:D36"/>
    <mergeCell ref="A3:I3"/>
  </mergeCells>
  <phoneticPr fontId="34" type="noConversion"/>
  <pageMargins left="0.70866141732283472" right="0.70866141732283472" top="0.74803149606299213" bottom="0.74803149606299213" header="0.31496062992125984" footer="0.31496062992125984"/>
  <pageSetup paperSize="9" scale="9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topLeftCell="A10" zoomScaleNormal="120" zoomScaleSheetLayoutView="100" zoomScalePageLayoutView="120" workbookViewId="0">
      <selection activeCell="E37" sqref="E37:I37"/>
    </sheetView>
  </sheetViews>
  <sheetFormatPr defaultColWidth="9" defaultRowHeight="14.25"/>
  <cols>
    <col min="1" max="16384" width="9" style="111"/>
  </cols>
  <sheetData>
    <row r="1" spans="1:9" ht="14.25" customHeight="1">
      <c r="A1" s="180" t="s">
        <v>1058</v>
      </c>
      <c r="B1" s="180"/>
      <c r="C1" s="180"/>
      <c r="D1" s="180"/>
      <c r="E1" s="180"/>
      <c r="F1" s="180"/>
      <c r="G1" s="180"/>
      <c r="H1" s="180"/>
      <c r="I1" s="180"/>
    </row>
    <row r="2" spans="1:9" ht="14.25" customHeight="1">
      <c r="A2" s="180" t="s">
        <v>1059</v>
      </c>
      <c r="B2" s="180"/>
      <c r="C2" s="180"/>
      <c r="D2" s="180"/>
      <c r="E2" s="180"/>
      <c r="F2" s="180"/>
      <c r="G2" s="180"/>
      <c r="H2" s="180"/>
      <c r="I2" s="180"/>
    </row>
    <row r="3" spans="1:9" ht="23.25" customHeight="1">
      <c r="A3" s="192" t="s">
        <v>1236</v>
      </c>
      <c r="B3" s="193"/>
      <c r="C3" s="193"/>
      <c r="D3" s="193"/>
      <c r="E3" s="193"/>
      <c r="F3" s="193"/>
      <c r="G3" s="193"/>
      <c r="H3" s="193"/>
      <c r="I3" s="193"/>
    </row>
    <row r="26" spans="5:5">
      <c r="E26" s="113"/>
    </row>
    <row r="27" spans="5:5">
      <c r="E27" s="113"/>
    </row>
    <row r="31" spans="5:5">
      <c r="E31" s="112"/>
    </row>
    <row r="34" spans="1:9" ht="15" thickBot="1"/>
    <row r="35" spans="1:9" ht="14.25" customHeight="1">
      <c r="A35" s="181" t="s">
        <v>1045</v>
      </c>
      <c r="B35" s="182"/>
      <c r="C35" s="182"/>
      <c r="D35" s="183"/>
      <c r="E35" s="181" t="s">
        <v>1046</v>
      </c>
      <c r="F35" s="182"/>
      <c r="G35" s="182"/>
      <c r="H35" s="182"/>
      <c r="I35" s="183"/>
    </row>
    <row r="36" spans="1:9" ht="18.75" customHeight="1">
      <c r="A36" s="189" t="s">
        <v>1240</v>
      </c>
      <c r="B36" s="190"/>
      <c r="C36" s="190"/>
      <c r="D36" s="191"/>
      <c r="E36" s="189" t="s">
        <v>1208</v>
      </c>
      <c r="F36" s="190"/>
      <c r="G36" s="190"/>
      <c r="H36" s="190"/>
      <c r="I36" s="191"/>
    </row>
    <row r="37" spans="1:9" ht="15" thickBot="1">
      <c r="A37" s="184" t="s">
        <v>1057</v>
      </c>
      <c r="B37" s="185"/>
      <c r="C37" s="185"/>
      <c r="D37" s="186"/>
      <c r="E37" s="187" t="s">
        <v>1241</v>
      </c>
      <c r="F37" s="188"/>
      <c r="G37" s="188"/>
      <c r="H37" s="188"/>
      <c r="I37" s="188"/>
    </row>
  </sheetData>
  <mergeCells count="9">
    <mergeCell ref="A37:D37"/>
    <mergeCell ref="E37:I37"/>
    <mergeCell ref="A36:D36"/>
    <mergeCell ref="E36:I36"/>
    <mergeCell ref="A1:I1"/>
    <mergeCell ref="A2:I2"/>
    <mergeCell ref="A3:I3"/>
    <mergeCell ref="A35:D35"/>
    <mergeCell ref="E35:I35"/>
  </mergeCells>
  <pageMargins left="0.70866141732283472" right="0.70866141732283472" top="0.74803149606299213" bottom="0.74803149606299213" header="0.31496062992125984" footer="0.31496062992125984"/>
  <pageSetup paperSize="9" scale="8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zoomScaleNormal="120" zoomScaleSheetLayoutView="100" zoomScalePageLayoutView="120" workbookViewId="0">
      <selection activeCell="E37" sqref="E37:I37"/>
    </sheetView>
  </sheetViews>
  <sheetFormatPr defaultColWidth="9" defaultRowHeight="14.25"/>
  <cols>
    <col min="1" max="16384" width="9" style="111"/>
  </cols>
  <sheetData>
    <row r="1" spans="1:9" ht="14.25" customHeight="1">
      <c r="A1" s="180" t="s">
        <v>1058</v>
      </c>
      <c r="B1" s="180"/>
      <c r="C1" s="180"/>
      <c r="D1" s="180"/>
      <c r="E1" s="180"/>
      <c r="F1" s="180"/>
      <c r="G1" s="180"/>
      <c r="H1" s="180"/>
      <c r="I1" s="180"/>
    </row>
    <row r="2" spans="1:9" ht="14.25" customHeight="1">
      <c r="A2" s="180" t="s">
        <v>1059</v>
      </c>
      <c r="B2" s="180"/>
      <c r="C2" s="180"/>
      <c r="D2" s="180"/>
      <c r="E2" s="180"/>
      <c r="F2" s="180"/>
      <c r="G2" s="180"/>
      <c r="H2" s="180"/>
      <c r="I2" s="180"/>
    </row>
    <row r="3" spans="1:9" ht="23.25" customHeight="1">
      <c r="A3" s="192" t="s">
        <v>1236</v>
      </c>
      <c r="B3" s="193"/>
      <c r="C3" s="193"/>
      <c r="D3" s="193"/>
      <c r="E3" s="193"/>
      <c r="F3" s="193"/>
      <c r="G3" s="193"/>
      <c r="H3" s="193"/>
      <c r="I3" s="193"/>
    </row>
    <row r="5" spans="1:9">
      <c r="E5" s="115"/>
    </row>
    <row r="31" spans="5:5">
      <c r="E31" s="112"/>
    </row>
    <row r="34" spans="1:9" ht="15" thickBot="1"/>
    <row r="35" spans="1:9" ht="14.25" customHeight="1">
      <c r="A35" s="181" t="s">
        <v>1045</v>
      </c>
      <c r="B35" s="182"/>
      <c r="C35" s="182"/>
      <c r="D35" s="183"/>
      <c r="E35" s="181" t="s">
        <v>1046</v>
      </c>
      <c r="F35" s="182"/>
      <c r="G35" s="182"/>
      <c r="H35" s="182"/>
      <c r="I35" s="183"/>
    </row>
    <row r="36" spans="1:9" ht="18.75" customHeight="1">
      <c r="A36" s="189" t="s">
        <v>1240</v>
      </c>
      <c r="B36" s="190"/>
      <c r="C36" s="190"/>
      <c r="D36" s="191"/>
      <c r="E36" s="189" t="s">
        <v>1208</v>
      </c>
      <c r="F36" s="190"/>
      <c r="G36" s="190"/>
      <c r="H36" s="190"/>
      <c r="I36" s="191"/>
    </row>
    <row r="37" spans="1:9" ht="15" thickBot="1">
      <c r="A37" s="184" t="s">
        <v>1057</v>
      </c>
      <c r="B37" s="185"/>
      <c r="C37" s="185"/>
      <c r="D37" s="186"/>
      <c r="E37" s="187" t="s">
        <v>1241</v>
      </c>
      <c r="F37" s="188"/>
      <c r="G37" s="188"/>
      <c r="H37" s="188"/>
      <c r="I37" s="188"/>
    </row>
  </sheetData>
  <mergeCells count="9">
    <mergeCell ref="A37:D37"/>
    <mergeCell ref="E37:I37"/>
    <mergeCell ref="A1:I1"/>
    <mergeCell ref="A2:I2"/>
    <mergeCell ref="A3:I3"/>
    <mergeCell ref="A35:D35"/>
    <mergeCell ref="E35:I35"/>
    <mergeCell ref="A36:D36"/>
    <mergeCell ref="E36:I36"/>
  </mergeCells>
  <pageMargins left="0.70866141732283472" right="0.70866141732283472" top="0.74803149606299213" bottom="0.74803149606299213" header="0.31496062992125984" footer="0.31496062992125984"/>
  <pageSetup paperSize="9" scale="8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topLeftCell="A4" zoomScaleNormal="120" zoomScaleSheetLayoutView="100" zoomScalePageLayoutView="120" workbookViewId="0">
      <selection activeCell="G29" sqref="G29"/>
    </sheetView>
  </sheetViews>
  <sheetFormatPr defaultColWidth="9" defaultRowHeight="14.25"/>
  <cols>
    <col min="1" max="16384" width="9" style="111"/>
  </cols>
  <sheetData>
    <row r="1" spans="1:9" ht="14.25" customHeight="1">
      <c r="A1" s="180" t="s">
        <v>1058</v>
      </c>
      <c r="B1" s="180"/>
      <c r="C1" s="180"/>
      <c r="D1" s="180"/>
      <c r="E1" s="180"/>
      <c r="F1" s="180"/>
      <c r="G1" s="180"/>
      <c r="H1" s="180"/>
      <c r="I1" s="180"/>
    </row>
    <row r="2" spans="1:9" ht="14.25" customHeight="1">
      <c r="A2" s="180" t="s">
        <v>1059</v>
      </c>
      <c r="B2" s="180"/>
      <c r="C2" s="180"/>
      <c r="D2" s="180"/>
      <c r="E2" s="180"/>
      <c r="F2" s="180"/>
      <c r="G2" s="180"/>
      <c r="H2" s="180"/>
      <c r="I2" s="180"/>
    </row>
    <row r="3" spans="1:9" ht="23.25" customHeight="1">
      <c r="A3" s="192" t="s">
        <v>1236</v>
      </c>
      <c r="B3" s="193"/>
      <c r="C3" s="193"/>
      <c r="D3" s="193"/>
      <c r="E3" s="193"/>
      <c r="F3" s="193"/>
      <c r="G3" s="193"/>
      <c r="H3" s="193"/>
      <c r="I3" s="193"/>
    </row>
    <row r="5" spans="1:9">
      <c r="E5" s="115"/>
    </row>
    <row r="21" spans="5:9" ht="15">
      <c r="I21" s="122"/>
    </row>
    <row r="31" spans="5:9">
      <c r="E31" s="112"/>
    </row>
    <row r="34" spans="1:9" ht="15" thickBot="1"/>
    <row r="35" spans="1:9" ht="14.25" customHeight="1">
      <c r="A35" s="181" t="s">
        <v>1045</v>
      </c>
      <c r="B35" s="182"/>
      <c r="C35" s="182"/>
      <c r="D35" s="183"/>
      <c r="E35" s="181" t="s">
        <v>1046</v>
      </c>
      <c r="F35" s="182"/>
      <c r="G35" s="182"/>
      <c r="H35" s="182"/>
      <c r="I35" s="183"/>
    </row>
    <row r="36" spans="1:9" ht="18.75" customHeight="1">
      <c r="A36" s="189" t="s">
        <v>1240</v>
      </c>
      <c r="B36" s="190"/>
      <c r="C36" s="190"/>
      <c r="D36" s="191"/>
      <c r="E36" s="189" t="s">
        <v>1208</v>
      </c>
      <c r="F36" s="190"/>
      <c r="G36" s="190"/>
      <c r="H36" s="190"/>
      <c r="I36" s="191"/>
    </row>
    <row r="37" spans="1:9" ht="15" thickBot="1">
      <c r="A37" s="184" t="s">
        <v>1057</v>
      </c>
      <c r="B37" s="185"/>
      <c r="C37" s="185"/>
      <c r="D37" s="186"/>
      <c r="E37" s="187" t="s">
        <v>1241</v>
      </c>
      <c r="F37" s="188"/>
      <c r="G37" s="188"/>
      <c r="H37" s="188"/>
      <c r="I37" s="188"/>
    </row>
  </sheetData>
  <mergeCells count="9">
    <mergeCell ref="A37:D37"/>
    <mergeCell ref="E37:I37"/>
    <mergeCell ref="A1:I1"/>
    <mergeCell ref="A2:I2"/>
    <mergeCell ref="A3:I3"/>
    <mergeCell ref="A35:D35"/>
    <mergeCell ref="E35:I35"/>
    <mergeCell ref="A36:D36"/>
    <mergeCell ref="E36:I36"/>
  </mergeCells>
  <pageMargins left="0.70866141732283472" right="0.70866141732283472" top="0.74803149606299213" bottom="0.74803149606299213" header="0.31496062992125984" footer="0.31496062992125984"/>
  <pageSetup paperSize="9" scale="8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zoomScaleNormal="120" zoomScaleSheetLayoutView="100" zoomScalePageLayoutView="120" workbookViewId="0">
      <selection activeCell="M34" sqref="M34"/>
    </sheetView>
  </sheetViews>
  <sheetFormatPr defaultColWidth="9" defaultRowHeight="14.25"/>
  <cols>
    <col min="1" max="16384" width="9" style="111"/>
  </cols>
  <sheetData>
    <row r="1" spans="1:9" ht="14.25" customHeight="1">
      <c r="A1" s="180" t="s">
        <v>1058</v>
      </c>
      <c r="B1" s="180"/>
      <c r="C1" s="180"/>
      <c r="D1" s="180"/>
      <c r="E1" s="180"/>
      <c r="F1" s="180"/>
      <c r="G1" s="180"/>
      <c r="H1" s="180"/>
      <c r="I1" s="180"/>
    </row>
    <row r="2" spans="1:9" ht="14.25" customHeight="1">
      <c r="A2" s="180" t="s">
        <v>1059</v>
      </c>
      <c r="B2" s="180"/>
      <c r="C2" s="180"/>
      <c r="D2" s="180"/>
      <c r="E2" s="180"/>
      <c r="F2" s="180"/>
      <c r="G2" s="180"/>
      <c r="H2" s="180"/>
      <c r="I2" s="180"/>
    </row>
    <row r="3" spans="1:9" ht="23.25" customHeight="1">
      <c r="A3" s="192" t="s">
        <v>1236</v>
      </c>
      <c r="B3" s="193"/>
      <c r="C3" s="193"/>
      <c r="D3" s="193"/>
      <c r="E3" s="193"/>
      <c r="F3" s="193"/>
      <c r="G3" s="193"/>
      <c r="H3" s="193"/>
      <c r="I3" s="193"/>
    </row>
    <row r="5" spans="1:9">
      <c r="E5" s="115"/>
    </row>
    <row r="31" spans="5:5">
      <c r="E31" s="112"/>
    </row>
    <row r="34" spans="1:9" ht="15" thickBot="1"/>
    <row r="35" spans="1:9" ht="14.25" customHeight="1">
      <c r="A35" s="181" t="s">
        <v>1045</v>
      </c>
      <c r="B35" s="182"/>
      <c r="C35" s="182"/>
      <c r="D35" s="183"/>
      <c r="E35" s="181" t="s">
        <v>1046</v>
      </c>
      <c r="F35" s="182"/>
      <c r="G35" s="182"/>
      <c r="H35" s="182"/>
      <c r="I35" s="183"/>
    </row>
    <row r="36" spans="1:9" ht="18.75" customHeight="1">
      <c r="A36" s="189" t="s">
        <v>1240</v>
      </c>
      <c r="B36" s="190"/>
      <c r="C36" s="190"/>
      <c r="D36" s="191"/>
      <c r="E36" s="189" t="s">
        <v>1208</v>
      </c>
      <c r="F36" s="190"/>
      <c r="G36" s="190"/>
      <c r="H36" s="190"/>
      <c r="I36" s="191"/>
    </row>
    <row r="37" spans="1:9" ht="15" thickBot="1">
      <c r="A37" s="184" t="s">
        <v>1057</v>
      </c>
      <c r="B37" s="185"/>
      <c r="C37" s="185"/>
      <c r="D37" s="186"/>
      <c r="E37" s="187" t="s">
        <v>1241</v>
      </c>
      <c r="F37" s="188"/>
      <c r="G37" s="188"/>
      <c r="H37" s="188"/>
      <c r="I37" s="188"/>
    </row>
  </sheetData>
  <mergeCells count="9">
    <mergeCell ref="A37:D37"/>
    <mergeCell ref="E37:I37"/>
    <mergeCell ref="A1:I1"/>
    <mergeCell ref="A2:I2"/>
    <mergeCell ref="A3:I3"/>
    <mergeCell ref="A35:D35"/>
    <mergeCell ref="E35:I35"/>
    <mergeCell ref="A36:D36"/>
    <mergeCell ref="E36:I36"/>
  </mergeCells>
  <pageMargins left="0.70866141732283472" right="0.70866141732283472" top="0.74803149606299213" bottom="0.74803149606299213" header="0.31496062992125984" footer="0.31496062992125984"/>
  <pageSetup paperSize="9" scale="8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zoomScaleNormal="120" zoomScaleSheetLayoutView="100" zoomScalePageLayoutView="120" workbookViewId="0">
      <selection activeCell="K33" sqref="K33"/>
    </sheetView>
  </sheetViews>
  <sheetFormatPr defaultColWidth="9" defaultRowHeight="14.25"/>
  <cols>
    <col min="1" max="16384" width="9" style="111"/>
  </cols>
  <sheetData>
    <row r="1" spans="1:9" ht="14.25" customHeight="1">
      <c r="A1" s="180" t="s">
        <v>1058</v>
      </c>
      <c r="B1" s="180"/>
      <c r="C1" s="180"/>
      <c r="D1" s="180"/>
      <c r="E1" s="180"/>
      <c r="F1" s="180"/>
      <c r="G1" s="180"/>
      <c r="H1" s="180"/>
      <c r="I1" s="180"/>
    </row>
    <row r="2" spans="1:9" ht="14.25" customHeight="1">
      <c r="A2" s="180" t="s">
        <v>1059</v>
      </c>
      <c r="B2" s="180"/>
      <c r="C2" s="180"/>
      <c r="D2" s="180"/>
      <c r="E2" s="180"/>
      <c r="F2" s="180"/>
      <c r="G2" s="180"/>
      <c r="H2" s="180"/>
      <c r="I2" s="180"/>
    </row>
    <row r="3" spans="1:9" ht="23.25" customHeight="1">
      <c r="A3" s="192" t="s">
        <v>1236</v>
      </c>
      <c r="B3" s="193"/>
      <c r="C3" s="193"/>
      <c r="D3" s="193"/>
      <c r="E3" s="193"/>
      <c r="F3" s="193"/>
      <c r="G3" s="193"/>
      <c r="H3" s="193"/>
      <c r="I3" s="193"/>
    </row>
    <row r="5" spans="1:9">
      <c r="E5" s="115"/>
    </row>
    <row r="31" spans="5:5">
      <c r="E31" s="112"/>
    </row>
    <row r="34" spans="1:9" ht="15" thickBot="1"/>
    <row r="35" spans="1:9" ht="14.25" customHeight="1">
      <c r="A35" s="181" t="s">
        <v>1045</v>
      </c>
      <c r="B35" s="182"/>
      <c r="C35" s="182"/>
      <c r="D35" s="183"/>
      <c r="E35" s="181" t="s">
        <v>1046</v>
      </c>
      <c r="F35" s="182"/>
      <c r="G35" s="182"/>
      <c r="H35" s="182"/>
      <c r="I35" s="183"/>
    </row>
    <row r="36" spans="1:9" ht="18.75" customHeight="1">
      <c r="A36" s="189" t="s">
        <v>1240</v>
      </c>
      <c r="B36" s="190"/>
      <c r="C36" s="190"/>
      <c r="D36" s="191"/>
      <c r="E36" s="189" t="s">
        <v>1208</v>
      </c>
      <c r="F36" s="190"/>
      <c r="G36" s="190"/>
      <c r="H36" s="190"/>
      <c r="I36" s="191"/>
    </row>
    <row r="37" spans="1:9" ht="15" thickBot="1">
      <c r="A37" s="184" t="s">
        <v>1057</v>
      </c>
      <c r="B37" s="185"/>
      <c r="C37" s="185"/>
      <c r="D37" s="186"/>
      <c r="E37" s="187" t="s">
        <v>1241</v>
      </c>
      <c r="F37" s="188"/>
      <c r="G37" s="188"/>
      <c r="H37" s="188"/>
      <c r="I37" s="188"/>
    </row>
  </sheetData>
  <mergeCells count="9">
    <mergeCell ref="A37:D37"/>
    <mergeCell ref="E37:I37"/>
    <mergeCell ref="A1:I1"/>
    <mergeCell ref="A2:I2"/>
    <mergeCell ref="A3:I3"/>
    <mergeCell ref="A35:D35"/>
    <mergeCell ref="E35:I35"/>
    <mergeCell ref="A36:D36"/>
    <mergeCell ref="E36:I36"/>
  </mergeCells>
  <pageMargins left="0.70866141732283472" right="0.70866141732283472" top="0.74803149606299213" bottom="0.74803149606299213" header="0.31496062992125984" footer="0.31496062992125984"/>
  <pageSetup paperSize="9" scale="8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topLeftCell="A4" zoomScaleNormal="120" zoomScaleSheetLayoutView="100" zoomScalePageLayoutView="120" workbookViewId="0">
      <selection activeCell="H30" sqref="H30"/>
    </sheetView>
  </sheetViews>
  <sheetFormatPr defaultColWidth="9" defaultRowHeight="14.25"/>
  <cols>
    <col min="1" max="16384" width="9" style="111"/>
  </cols>
  <sheetData>
    <row r="1" spans="1:9" ht="14.25" customHeight="1">
      <c r="A1" s="180" t="s">
        <v>1058</v>
      </c>
      <c r="B1" s="180"/>
      <c r="C1" s="180"/>
      <c r="D1" s="180"/>
      <c r="E1" s="180"/>
      <c r="F1" s="180"/>
      <c r="G1" s="180"/>
      <c r="H1" s="180"/>
      <c r="I1" s="180"/>
    </row>
    <row r="2" spans="1:9" ht="14.25" customHeight="1">
      <c r="A2" s="180" t="s">
        <v>1059</v>
      </c>
      <c r="B2" s="180"/>
      <c r="C2" s="180"/>
      <c r="D2" s="180"/>
      <c r="E2" s="180"/>
      <c r="F2" s="180"/>
      <c r="G2" s="180"/>
      <c r="H2" s="180"/>
      <c r="I2" s="180"/>
    </row>
    <row r="3" spans="1:9" ht="23.25" customHeight="1">
      <c r="A3" s="192" t="s">
        <v>1236</v>
      </c>
      <c r="B3" s="193"/>
      <c r="C3" s="193"/>
      <c r="D3" s="193"/>
      <c r="E3" s="193"/>
      <c r="F3" s="193"/>
      <c r="G3" s="193"/>
      <c r="H3" s="193"/>
      <c r="I3" s="193"/>
    </row>
    <row r="5" spans="1:9">
      <c r="E5" s="115"/>
    </row>
    <row r="31" spans="5:5">
      <c r="E31" s="112"/>
    </row>
    <row r="34" spans="1:9" ht="15" thickBot="1"/>
    <row r="35" spans="1:9" ht="14.25" customHeight="1">
      <c r="A35" s="181" t="s">
        <v>1045</v>
      </c>
      <c r="B35" s="182"/>
      <c r="C35" s="182"/>
      <c r="D35" s="183"/>
      <c r="E35" s="181" t="s">
        <v>1046</v>
      </c>
      <c r="F35" s="182"/>
      <c r="G35" s="182"/>
      <c r="H35" s="182"/>
      <c r="I35" s="183"/>
    </row>
    <row r="36" spans="1:9" ht="18.75" customHeight="1">
      <c r="A36" s="189" t="s">
        <v>1240</v>
      </c>
      <c r="B36" s="190"/>
      <c r="C36" s="190"/>
      <c r="D36" s="191"/>
      <c r="E36" s="189" t="s">
        <v>1208</v>
      </c>
      <c r="F36" s="190"/>
      <c r="G36" s="190"/>
      <c r="H36" s="190"/>
      <c r="I36" s="191"/>
    </row>
    <row r="37" spans="1:9" ht="15" thickBot="1">
      <c r="A37" s="184" t="s">
        <v>1057</v>
      </c>
      <c r="B37" s="185"/>
      <c r="C37" s="185"/>
      <c r="D37" s="186"/>
      <c r="E37" s="187" t="s">
        <v>1241</v>
      </c>
      <c r="F37" s="188"/>
      <c r="G37" s="188"/>
      <c r="H37" s="188"/>
      <c r="I37" s="188"/>
    </row>
  </sheetData>
  <mergeCells count="9">
    <mergeCell ref="A37:D37"/>
    <mergeCell ref="E37:I37"/>
    <mergeCell ref="A1:I1"/>
    <mergeCell ref="A2:I2"/>
    <mergeCell ref="A3:I3"/>
    <mergeCell ref="A35:D35"/>
    <mergeCell ref="E35:I35"/>
    <mergeCell ref="A36:D36"/>
    <mergeCell ref="E36:I36"/>
  </mergeCells>
  <pageMargins left="0.70866141732283472" right="0.70866141732283472" top="0.74803149606299213" bottom="0.74803149606299213" header="0.31496062992125984" footer="0.31496062992125984"/>
  <pageSetup paperSize="9" scale="8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27</vt:i4>
      </vt:variant>
      <vt:variant>
        <vt:lpstr>Adlandırılmış Aralıklar</vt:lpstr>
      </vt:variant>
      <vt:variant>
        <vt:i4>20</vt:i4>
      </vt:variant>
    </vt:vector>
  </HeadingPairs>
  <TitlesOfParts>
    <vt:vector size="47" baseType="lpstr">
      <vt:lpstr>1_GO</vt:lpstr>
      <vt:lpstr>MOD KUR</vt:lpstr>
      <vt:lpstr>Süreç Modeli</vt:lpstr>
      <vt:lpstr>Süreç Modeli (2)</vt:lpstr>
      <vt:lpstr>Süreç Modeli (3)</vt:lpstr>
      <vt:lpstr>Süreç Modeli (4)</vt:lpstr>
      <vt:lpstr>Süreç Modeli (5)</vt:lpstr>
      <vt:lpstr>Süreç Modeli (6)</vt:lpstr>
      <vt:lpstr>Süreç Modeli (7)</vt:lpstr>
      <vt:lpstr>21_K_IK</vt:lpstr>
      <vt:lpstr>22_K_EK</vt:lpstr>
      <vt:lpstr>24_K_YK</vt:lpstr>
      <vt:lpstr>31_P_BO</vt:lpstr>
      <vt:lpstr>32_P_Gr</vt:lpstr>
      <vt:lpstr>33_P_Ci</vt:lpstr>
      <vt:lpstr>34_P_Me</vt:lpstr>
      <vt:lpstr>35_P_TP</vt:lpstr>
      <vt:lpstr>36_P_Fr</vt:lpstr>
      <vt:lpstr>37 P Ac</vt:lpstr>
      <vt:lpstr>38_P_İl</vt:lpstr>
      <vt:lpstr>42 R HG</vt:lpstr>
      <vt:lpstr>43 R PG</vt:lpstr>
      <vt:lpstr>44 R Ko</vt:lpstr>
      <vt:lpstr>İletişim Akış Diyagramı</vt:lpstr>
      <vt:lpstr>5_IO</vt:lpstr>
      <vt:lpstr>6_FD</vt:lpstr>
      <vt:lpstr>Yetkinlik_Egitim</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'38_P_İl'!Yazdırma_Alanı</vt:lpstr>
      <vt:lpstr>'5_IO'!Yazdırma_Alanı</vt:lpstr>
      <vt:lpstr>'6_FD'!Yazdırma_Alanı</vt:lpstr>
      <vt:lpstr>'İletişim Akış Diyagramı'!Yazdırma_Alanı</vt:lpstr>
      <vt:lpstr>'Süreç Modeli'!Yazdırma_Alanı</vt:lpstr>
      <vt:lpstr>'Süreç Modeli (2)'!Yazdırma_Alanı</vt:lpstr>
      <vt:lpstr>'Süreç Modeli (3)'!Yazdırma_Alanı</vt:lpstr>
      <vt:lpstr>'Süreç Modeli (5)'!Yazdırma_Alanı</vt:lpstr>
      <vt:lpstr>'Süreç Modeli (6)'!Yazdırma_Alanı</vt:lpstr>
      <vt:lpstr>'Süreç Modeli (7)'!Yazdırma_Alanı</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Yusuf Ziya KAPAKLI</cp:lastModifiedBy>
  <cp:lastPrinted>2014-12-10T09:44:29Z</cp:lastPrinted>
  <dcterms:created xsi:type="dcterms:W3CDTF">2011-03-10T05:19:50Z</dcterms:created>
  <dcterms:modified xsi:type="dcterms:W3CDTF">2022-02-10T11:52:09Z</dcterms:modified>
</cp:coreProperties>
</file>